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135945\Desktop\"/>
    </mc:Choice>
  </mc:AlternateContent>
  <xr:revisionPtr revIDLastSave="0" documentId="8_{7B219CB2-DED4-4AF7-9E86-C0AEF819F36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7年度" sheetId="1" r:id="rId1"/>
    <sheet name="保護者会配布用" sheetId="22" r:id="rId2"/>
  </sheets>
  <definedNames>
    <definedName name="_xlnm.Print_Area" localSheetId="0">'7年度'!$A$1:$BB$34</definedName>
    <definedName name="_xlnm.Print_Titles" localSheetId="0">'7年度'!$2:$3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2" l="1"/>
  <c r="AJ4" i="22" l="1"/>
  <c r="AO6" i="22"/>
  <c r="AO7" i="22"/>
  <c r="AO8" i="22"/>
  <c r="AO9" i="22"/>
  <c r="AO10" i="22"/>
  <c r="AO11" i="22"/>
  <c r="AO12" i="22"/>
  <c r="AO13" i="22"/>
  <c r="AO14" i="22"/>
  <c r="AO15" i="22"/>
  <c r="AO16" i="22"/>
  <c r="AO17" i="22"/>
  <c r="AO18" i="22"/>
  <c r="AO19" i="22"/>
  <c r="AO20" i="22"/>
  <c r="AO21" i="22"/>
  <c r="AO22" i="22"/>
  <c r="AO23" i="22"/>
  <c r="AO24" i="22"/>
  <c r="AO25" i="22"/>
  <c r="AO26" i="22"/>
  <c r="AO27" i="22"/>
  <c r="AO28" i="22"/>
  <c r="AO29" i="22"/>
  <c r="AO30" i="22"/>
  <c r="AO31" i="22"/>
  <c r="AO32" i="22"/>
  <c r="AO33" i="22"/>
  <c r="AO34" i="22"/>
  <c r="AO5" i="22"/>
  <c r="AO4" i="22"/>
  <c r="AL6" i="22"/>
  <c r="AL7" i="22"/>
  <c r="AL8" i="22"/>
  <c r="AL9" i="22"/>
  <c r="AL10" i="22"/>
  <c r="AL11" i="22"/>
  <c r="AL12" i="22"/>
  <c r="AL13" i="22"/>
  <c r="AL14" i="22"/>
  <c r="AL15" i="22"/>
  <c r="AL16" i="22"/>
  <c r="AL17" i="22"/>
  <c r="AL18" i="22"/>
  <c r="AL19" i="22"/>
  <c r="AL20" i="22"/>
  <c r="AL21" i="22"/>
  <c r="AL22" i="22"/>
  <c r="AL23" i="22"/>
  <c r="AL24" i="22"/>
  <c r="AL25" i="22"/>
  <c r="AL26" i="22"/>
  <c r="AL27" i="22"/>
  <c r="AL28" i="22"/>
  <c r="AL29" i="22"/>
  <c r="AL30" i="22"/>
  <c r="AL31" i="22"/>
  <c r="AL5" i="22"/>
  <c r="AL4" i="22"/>
  <c r="AI6" i="22"/>
  <c r="AI7" i="22"/>
  <c r="AI8" i="22"/>
  <c r="AI9" i="22"/>
  <c r="AI10" i="22"/>
  <c r="AI11" i="22"/>
  <c r="AI12" i="22"/>
  <c r="AI13" i="22"/>
  <c r="AI14" i="22"/>
  <c r="AI15" i="22"/>
  <c r="AI16" i="22"/>
  <c r="AI17" i="22"/>
  <c r="AI18" i="22"/>
  <c r="AI19" i="22"/>
  <c r="AI20" i="22"/>
  <c r="AI21" i="22"/>
  <c r="AI22" i="22"/>
  <c r="AI23" i="22"/>
  <c r="AI24" i="22"/>
  <c r="AI25" i="22"/>
  <c r="AI26" i="22"/>
  <c r="AI27" i="22"/>
  <c r="AI28" i="22"/>
  <c r="AI29" i="22"/>
  <c r="AI30" i="22"/>
  <c r="AI31" i="22"/>
  <c r="AI32" i="22"/>
  <c r="AI33" i="22"/>
  <c r="AI34" i="22"/>
  <c r="AI5" i="22"/>
  <c r="AI4" i="22"/>
  <c r="AD6" i="22"/>
  <c r="AD7" i="22"/>
  <c r="AD8" i="22"/>
  <c r="AD9" i="22"/>
  <c r="AD10" i="22"/>
  <c r="AD11" i="22"/>
  <c r="AD12" i="22"/>
  <c r="AD13" i="22"/>
  <c r="AD14" i="22"/>
  <c r="AD15" i="22"/>
  <c r="AD16" i="22"/>
  <c r="AD17" i="22"/>
  <c r="AD18" i="22"/>
  <c r="AD19" i="22"/>
  <c r="AD20" i="22"/>
  <c r="AD21" i="22"/>
  <c r="AD22" i="22"/>
  <c r="AD23" i="22"/>
  <c r="AD24" i="22"/>
  <c r="AD25" i="22"/>
  <c r="AD26" i="22"/>
  <c r="AD27" i="22"/>
  <c r="AD28" i="22"/>
  <c r="AD29" i="22"/>
  <c r="AD30" i="22"/>
  <c r="AD31" i="22"/>
  <c r="AD32" i="22"/>
  <c r="AD33" i="22"/>
  <c r="AD34" i="22"/>
  <c r="AD5" i="22"/>
  <c r="AD4" i="22"/>
  <c r="AA6" i="22"/>
  <c r="AA7" i="22"/>
  <c r="AA8" i="22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4" i="22"/>
  <c r="AA25" i="22"/>
  <c r="AA26" i="22"/>
  <c r="AA27" i="22"/>
  <c r="AA28" i="22"/>
  <c r="AA29" i="22"/>
  <c r="AA30" i="22"/>
  <c r="AA31" i="22"/>
  <c r="AA32" i="22"/>
  <c r="AA33" i="22"/>
  <c r="AA5" i="22"/>
  <c r="AA4" i="22"/>
  <c r="X6" i="22"/>
  <c r="X7" i="22"/>
  <c r="X8" i="22"/>
  <c r="X9" i="22"/>
  <c r="X10" i="22"/>
  <c r="X11" i="22"/>
  <c r="X12" i="22"/>
  <c r="X13" i="22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X30" i="22"/>
  <c r="X31" i="22"/>
  <c r="X32" i="22"/>
  <c r="X33" i="22"/>
  <c r="X34" i="22"/>
  <c r="X5" i="22"/>
  <c r="X4" i="22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5" i="22"/>
  <c r="S4" i="22"/>
  <c r="P6" i="22"/>
  <c r="P7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5" i="22"/>
  <c r="P4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5" i="22"/>
  <c r="M4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5" i="22"/>
  <c r="H4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5" i="22"/>
  <c r="E4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2"/>
  <c r="B4" i="22"/>
  <c r="F18" i="22"/>
  <c r="AR34" i="22"/>
  <c r="AP34" i="22"/>
  <c r="AJ34" i="22"/>
  <c r="AE34" i="22"/>
  <c r="Y34" i="22"/>
  <c r="V34" i="22"/>
  <c r="Q34" i="22"/>
  <c r="N34" i="22"/>
  <c r="K34" i="22"/>
  <c r="F34" i="22"/>
  <c r="AR33" i="22"/>
  <c r="AP33" i="22"/>
  <c r="AJ33" i="22"/>
  <c r="AE33" i="22"/>
  <c r="AB33" i="22"/>
  <c r="Y33" i="22"/>
  <c r="V33" i="22"/>
  <c r="T33" i="22"/>
  <c r="Q33" i="22"/>
  <c r="N33" i="22"/>
  <c r="K33" i="22"/>
  <c r="I33" i="22"/>
  <c r="F33" i="22"/>
  <c r="C33" i="22"/>
  <c r="AR32" i="22"/>
  <c r="AP32" i="22"/>
  <c r="AL32" i="22"/>
  <c r="AJ32" i="22"/>
  <c r="AE32" i="22"/>
  <c r="AB32" i="22"/>
  <c r="Y32" i="22"/>
  <c r="V32" i="22"/>
  <c r="T32" i="22"/>
  <c r="Q32" i="22"/>
  <c r="N32" i="22"/>
  <c r="K32" i="22"/>
  <c r="I32" i="22"/>
  <c r="F32" i="22"/>
  <c r="C32" i="22"/>
  <c r="AR31" i="22"/>
  <c r="AP31" i="22"/>
  <c r="AM31" i="22"/>
  <c r="AJ31" i="22"/>
  <c r="AE31" i="22"/>
  <c r="AB31" i="22"/>
  <c r="Y31" i="22"/>
  <c r="V31" i="22"/>
  <c r="T31" i="22"/>
  <c r="Q31" i="22"/>
  <c r="N31" i="22"/>
  <c r="K31" i="22"/>
  <c r="I31" i="22"/>
  <c r="F31" i="22"/>
  <c r="C31" i="22"/>
  <c r="AR30" i="22"/>
  <c r="AP30" i="22"/>
  <c r="AM30" i="22"/>
  <c r="AJ30" i="22"/>
  <c r="AE30" i="22"/>
  <c r="AB30" i="22"/>
  <c r="Y30" i="22"/>
  <c r="V30" i="22"/>
  <c r="T30" i="22"/>
  <c r="Q30" i="22"/>
  <c r="N30" i="22"/>
  <c r="K30" i="22"/>
  <c r="I30" i="22"/>
  <c r="F30" i="22"/>
  <c r="C30" i="22"/>
  <c r="AR29" i="22"/>
  <c r="AP29" i="22"/>
  <c r="AM29" i="22"/>
  <c r="AJ29" i="22"/>
  <c r="AE29" i="22"/>
  <c r="AB29" i="22"/>
  <c r="Y29" i="22"/>
  <c r="V29" i="22"/>
  <c r="T29" i="22"/>
  <c r="Q29" i="22"/>
  <c r="N29" i="22"/>
  <c r="K29" i="22"/>
  <c r="I29" i="22"/>
  <c r="F29" i="22"/>
  <c r="C29" i="22"/>
  <c r="AR28" i="22"/>
  <c r="AP28" i="22"/>
  <c r="AM28" i="22"/>
  <c r="AJ28" i="22"/>
  <c r="AE28" i="22"/>
  <c r="AB28" i="22"/>
  <c r="Y28" i="22"/>
  <c r="V28" i="22"/>
  <c r="T28" i="22"/>
  <c r="Q28" i="22"/>
  <c r="N28" i="22"/>
  <c r="K28" i="22"/>
  <c r="I28" i="22"/>
  <c r="F28" i="22"/>
  <c r="C28" i="22"/>
  <c r="AR27" i="22"/>
  <c r="AP27" i="22"/>
  <c r="AM27" i="22"/>
  <c r="AJ27" i="22"/>
  <c r="AE27" i="22"/>
  <c r="AB27" i="22"/>
  <c r="Y27" i="22"/>
  <c r="V27" i="22"/>
  <c r="T27" i="22"/>
  <c r="Q27" i="22"/>
  <c r="N27" i="22"/>
  <c r="K27" i="22"/>
  <c r="I27" i="22"/>
  <c r="F27" i="22"/>
  <c r="C27" i="22"/>
  <c r="AR26" i="22"/>
  <c r="AP26" i="22"/>
  <c r="AM26" i="22"/>
  <c r="AJ26" i="22"/>
  <c r="AE26" i="22"/>
  <c r="AB26" i="22"/>
  <c r="Y26" i="22"/>
  <c r="V26" i="22"/>
  <c r="T26" i="22"/>
  <c r="Q26" i="22"/>
  <c r="N26" i="22"/>
  <c r="K26" i="22"/>
  <c r="I26" i="22"/>
  <c r="F26" i="22"/>
  <c r="C26" i="22"/>
  <c r="AR25" i="22"/>
  <c r="AP25" i="22"/>
  <c r="AM25" i="22"/>
  <c r="AJ25" i="22"/>
  <c r="AE25" i="22"/>
  <c r="AB25" i="22"/>
  <c r="Y25" i="22"/>
  <c r="V25" i="22"/>
  <c r="T25" i="22"/>
  <c r="Q25" i="22"/>
  <c r="N25" i="22"/>
  <c r="K25" i="22"/>
  <c r="I25" i="22"/>
  <c r="F25" i="22"/>
  <c r="AR24" i="22"/>
  <c r="AP24" i="22"/>
  <c r="AM24" i="22"/>
  <c r="AJ24" i="22"/>
  <c r="AE24" i="22"/>
  <c r="AB24" i="22"/>
  <c r="Y24" i="22"/>
  <c r="V24" i="22"/>
  <c r="T24" i="22"/>
  <c r="Q24" i="22"/>
  <c r="N24" i="22"/>
  <c r="K24" i="22"/>
  <c r="I24" i="22"/>
  <c r="F24" i="22"/>
  <c r="AR23" i="22"/>
  <c r="AP23" i="22"/>
  <c r="AM23" i="22"/>
  <c r="AJ23" i="22"/>
  <c r="AE23" i="22"/>
  <c r="AB23" i="22"/>
  <c r="Y23" i="22"/>
  <c r="V23" i="22"/>
  <c r="T23" i="22"/>
  <c r="Q23" i="22"/>
  <c r="N23" i="22"/>
  <c r="K23" i="22"/>
  <c r="I23" i="22"/>
  <c r="F23" i="22"/>
  <c r="C23" i="22"/>
  <c r="AR22" i="22"/>
  <c r="AP22" i="22"/>
  <c r="AM22" i="22"/>
  <c r="AJ22" i="22"/>
  <c r="AE22" i="22"/>
  <c r="AB22" i="22"/>
  <c r="Y22" i="22"/>
  <c r="V22" i="22"/>
  <c r="T22" i="22"/>
  <c r="Q22" i="22"/>
  <c r="N22" i="22"/>
  <c r="K22" i="22"/>
  <c r="I22" i="22"/>
  <c r="F22" i="22"/>
  <c r="C22" i="22"/>
  <c r="AR21" i="22"/>
  <c r="AP21" i="22"/>
  <c r="AM21" i="22"/>
  <c r="AJ21" i="22"/>
  <c r="AE21" i="22"/>
  <c r="AB21" i="22"/>
  <c r="Y21" i="22"/>
  <c r="V21" i="22"/>
  <c r="T21" i="22"/>
  <c r="Q21" i="22"/>
  <c r="N21" i="22"/>
  <c r="K21" i="22"/>
  <c r="I21" i="22"/>
  <c r="F21" i="22"/>
  <c r="C21" i="22"/>
  <c r="AR20" i="22"/>
  <c r="AP20" i="22"/>
  <c r="AM20" i="22"/>
  <c r="AJ20" i="22"/>
  <c r="AE20" i="22"/>
  <c r="AB20" i="22"/>
  <c r="Y20" i="22"/>
  <c r="V20" i="22"/>
  <c r="T20" i="22"/>
  <c r="Q20" i="22"/>
  <c r="K20" i="22"/>
  <c r="I20" i="22"/>
  <c r="F20" i="22"/>
  <c r="C20" i="22"/>
  <c r="AR19" i="22"/>
  <c r="AP19" i="22"/>
  <c r="AM19" i="22"/>
  <c r="AJ19" i="22"/>
  <c r="AE19" i="22"/>
  <c r="AB19" i="22"/>
  <c r="Y19" i="22"/>
  <c r="V19" i="22"/>
  <c r="T19" i="22"/>
  <c r="Q19" i="22"/>
  <c r="K19" i="22"/>
  <c r="I19" i="22"/>
  <c r="F19" i="22"/>
  <c r="AR18" i="22"/>
  <c r="AP18" i="22"/>
  <c r="AM18" i="22"/>
  <c r="AJ18" i="22"/>
  <c r="AE18" i="22"/>
  <c r="AB18" i="22"/>
  <c r="Y18" i="22"/>
  <c r="V18" i="22"/>
  <c r="T18" i="22"/>
  <c r="Q18" i="22"/>
  <c r="N18" i="22"/>
  <c r="K18" i="22"/>
  <c r="I18" i="22"/>
  <c r="C18" i="22"/>
  <c r="AR17" i="22"/>
  <c r="AP17" i="22"/>
  <c r="AM17" i="22"/>
  <c r="AJ17" i="22"/>
  <c r="AE17" i="22"/>
  <c r="AB17" i="22"/>
  <c r="Y17" i="22"/>
  <c r="V17" i="22"/>
  <c r="T17" i="22"/>
  <c r="Q17" i="22"/>
  <c r="N17" i="22"/>
  <c r="K17" i="22"/>
  <c r="I17" i="22"/>
  <c r="F17" i="22"/>
  <c r="C17" i="22"/>
  <c r="AR16" i="22"/>
  <c r="AP16" i="22"/>
  <c r="AM16" i="22"/>
  <c r="AJ16" i="22"/>
  <c r="AE16" i="22"/>
  <c r="AB16" i="22"/>
  <c r="Y16" i="22"/>
  <c r="V16" i="22"/>
  <c r="T16" i="22"/>
  <c r="Q16" i="22"/>
  <c r="N16" i="22"/>
  <c r="K16" i="22"/>
  <c r="I16" i="22"/>
  <c r="F16" i="22"/>
  <c r="C16" i="22"/>
  <c r="AR15" i="22"/>
  <c r="AP15" i="22"/>
  <c r="AM15" i="22"/>
  <c r="AJ15" i="22"/>
  <c r="AE15" i="22"/>
  <c r="AB15" i="22"/>
  <c r="Y15" i="22"/>
  <c r="V15" i="22"/>
  <c r="T15" i="22"/>
  <c r="Q15" i="22"/>
  <c r="N15" i="22"/>
  <c r="K15" i="22"/>
  <c r="I15" i="22"/>
  <c r="F15" i="22"/>
  <c r="C15" i="22"/>
  <c r="AR14" i="22"/>
  <c r="AP14" i="22"/>
  <c r="AM14" i="22"/>
  <c r="AJ14" i="22"/>
  <c r="AE14" i="22"/>
  <c r="AB14" i="22"/>
  <c r="Y14" i="22"/>
  <c r="V14" i="22"/>
  <c r="T14" i="22"/>
  <c r="Q14" i="22"/>
  <c r="N14" i="22"/>
  <c r="K14" i="22"/>
  <c r="I14" i="22"/>
  <c r="F14" i="22"/>
  <c r="C14" i="22"/>
  <c r="AR13" i="22"/>
  <c r="AP13" i="22"/>
  <c r="AM13" i="22"/>
  <c r="AJ13" i="22"/>
  <c r="AE13" i="22"/>
  <c r="AB13" i="22"/>
  <c r="Y13" i="22"/>
  <c r="V13" i="22"/>
  <c r="T13" i="22"/>
  <c r="Q13" i="22"/>
  <c r="N13" i="22"/>
  <c r="K13" i="22"/>
  <c r="I13" i="22"/>
  <c r="F13" i="22"/>
  <c r="C13" i="22"/>
  <c r="AR12" i="22"/>
  <c r="AP12" i="22"/>
  <c r="AM12" i="22"/>
  <c r="AJ12" i="22"/>
  <c r="AE12" i="22"/>
  <c r="AB12" i="22"/>
  <c r="Y12" i="22"/>
  <c r="V12" i="22"/>
  <c r="T12" i="22"/>
  <c r="Q12" i="22"/>
  <c r="N12" i="22"/>
  <c r="K12" i="22"/>
  <c r="I12" i="22"/>
  <c r="F12" i="22"/>
  <c r="C12" i="22"/>
  <c r="AR11" i="22"/>
  <c r="AP11" i="22"/>
  <c r="AM11" i="22"/>
  <c r="AJ11" i="22"/>
  <c r="AE11" i="22"/>
  <c r="AB11" i="22"/>
  <c r="Y11" i="22"/>
  <c r="V11" i="22"/>
  <c r="T11" i="22"/>
  <c r="Q11" i="22"/>
  <c r="N11" i="22"/>
  <c r="K11" i="22"/>
  <c r="I11" i="22"/>
  <c r="F11" i="22"/>
  <c r="C11" i="22"/>
  <c r="AR10" i="22"/>
  <c r="AP10" i="22"/>
  <c r="AM10" i="22"/>
  <c r="AJ10" i="22"/>
  <c r="AE10" i="22"/>
  <c r="AB10" i="22"/>
  <c r="Y10" i="22"/>
  <c r="V10" i="22"/>
  <c r="T10" i="22"/>
  <c r="Q10" i="22"/>
  <c r="N10" i="22"/>
  <c r="K10" i="22"/>
  <c r="I10" i="22"/>
  <c r="F10" i="22"/>
  <c r="C10" i="22"/>
  <c r="AR9" i="22"/>
  <c r="AP9" i="22"/>
  <c r="AM9" i="22"/>
  <c r="AJ9" i="22"/>
  <c r="AE9" i="22"/>
  <c r="AB9" i="22"/>
  <c r="Y9" i="22"/>
  <c r="V9" i="22"/>
  <c r="T9" i="22"/>
  <c r="Q9" i="22"/>
  <c r="N9" i="22"/>
  <c r="K9" i="22"/>
  <c r="I9" i="22"/>
  <c r="F9" i="22"/>
  <c r="C9" i="22"/>
  <c r="AR8" i="22"/>
  <c r="AP8" i="22"/>
  <c r="AM8" i="22"/>
  <c r="AJ8" i="22"/>
  <c r="AE8" i="22"/>
  <c r="AB8" i="22"/>
  <c r="Y8" i="22"/>
  <c r="V8" i="22"/>
  <c r="T8" i="22"/>
  <c r="Q8" i="22"/>
  <c r="N8" i="22"/>
  <c r="K8" i="22"/>
  <c r="I8" i="22"/>
  <c r="F8" i="22"/>
  <c r="C8" i="22"/>
  <c r="AR7" i="22"/>
  <c r="AP7" i="22"/>
  <c r="AM7" i="22"/>
  <c r="AJ7" i="22"/>
  <c r="AE7" i="22"/>
  <c r="AB7" i="22"/>
  <c r="Y7" i="22"/>
  <c r="V7" i="22"/>
  <c r="T7" i="22"/>
  <c r="Q7" i="22"/>
  <c r="N7" i="22"/>
  <c r="K7" i="22"/>
  <c r="I7" i="22"/>
  <c r="F7" i="22"/>
  <c r="C7" i="22"/>
  <c r="AR6" i="22"/>
  <c r="AP6" i="22"/>
  <c r="AM6" i="22"/>
  <c r="AJ6" i="22"/>
  <c r="AE6" i="22"/>
  <c r="AB6" i="22"/>
  <c r="Y6" i="22"/>
  <c r="V6" i="22"/>
  <c r="T6" i="22"/>
  <c r="Q6" i="22"/>
  <c r="N6" i="22"/>
  <c r="K6" i="22"/>
  <c r="I6" i="22"/>
  <c r="F6" i="22"/>
  <c r="C6" i="22"/>
  <c r="AR5" i="22"/>
  <c r="AP5" i="22"/>
  <c r="AM5" i="22"/>
  <c r="AJ5" i="22"/>
  <c r="AE5" i="22"/>
  <c r="AB5" i="22"/>
  <c r="V5" i="22"/>
  <c r="T5" i="22"/>
  <c r="Q5" i="22"/>
  <c r="N5" i="22"/>
  <c r="K5" i="22"/>
  <c r="I5" i="22"/>
  <c r="F5" i="22"/>
  <c r="C5" i="22"/>
  <c r="AR4" i="22"/>
  <c r="AP4" i="22"/>
  <c r="AM4" i="22"/>
  <c r="AE4" i="22"/>
  <c r="AB4" i="22"/>
  <c r="Y4" i="22"/>
  <c r="V4" i="22"/>
  <c r="T4" i="22"/>
  <c r="Q4" i="22"/>
  <c r="N4" i="22"/>
  <c r="K4" i="22"/>
  <c r="I4" i="22"/>
  <c r="F4" i="22"/>
  <c r="C4" i="22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Y5" i="22"/>
</calcChain>
</file>

<file path=xl/sharedStrings.xml><?xml version="1.0" encoding="utf-8"?>
<sst xmlns="http://schemas.openxmlformats.org/spreadsheetml/2006/main" count="1006" uniqueCount="414">
  <si>
    <t>５月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</si>
  <si>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</si>
  <si>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</si>
  <si>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</si>
  <si>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</si>
  <si>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</si>
  <si>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</si>
  <si>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2月</t>
    <rPh sb="1" eb="2">
      <t>ガツ</t>
    </rPh>
    <phoneticPr fontId="1"/>
  </si>
  <si>
    <t>３月</t>
    <rPh sb="1" eb="2">
      <t>ガツ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</si>
  <si>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</si>
  <si>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</si>
  <si>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出張</t>
    <rPh sb="0" eb="2">
      <t>シュッチョウ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</si>
  <si>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</si>
  <si>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</si>
  <si>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</si>
  <si>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都民の日</t>
    <rPh sb="0" eb="2">
      <t>トミン</t>
    </rPh>
    <rPh sb="3" eb="4">
      <t>ヒ</t>
    </rPh>
    <phoneticPr fontId="1"/>
  </si>
  <si>
    <t>水</t>
    <rPh sb="0" eb="1">
      <t>スイ</t>
    </rPh>
    <phoneticPr fontId="1"/>
  </si>
  <si>
    <t>元日</t>
    <rPh sb="0" eb="2">
      <t>ガンジツ</t>
    </rPh>
    <phoneticPr fontId="1"/>
  </si>
  <si>
    <t>木</t>
    <rPh sb="0" eb="1">
      <t>モク</t>
    </rPh>
    <phoneticPr fontId="1"/>
  </si>
  <si>
    <t>火</t>
    <rPh sb="0" eb="1">
      <t>カ</t>
    </rPh>
    <phoneticPr fontId="1"/>
  </si>
  <si>
    <t>金</t>
    <rPh sb="0" eb="1">
      <t>キン</t>
    </rPh>
    <phoneticPr fontId="1"/>
  </si>
  <si>
    <t>避難訓練</t>
    <rPh sb="0" eb="2">
      <t>ヒナン</t>
    </rPh>
    <rPh sb="2" eb="4">
      <t>クンレン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</si>
  <si>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</si>
  <si>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</si>
  <si>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</si>
  <si>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</si>
  <si>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◇辞令</t>
    <phoneticPr fontId="1"/>
  </si>
  <si>
    <t>国公幼(三重)</t>
    <rPh sb="4" eb="6">
      <t>ミエ</t>
    </rPh>
    <phoneticPr fontId="1"/>
  </si>
  <si>
    <t>天皇誕生日</t>
    <rPh sb="0" eb="2">
      <t>テンノウ</t>
    </rPh>
    <rPh sb="2" eb="5">
      <t>タンジョウビ</t>
    </rPh>
    <phoneticPr fontId="1"/>
  </si>
  <si>
    <t>△中　卒業式</t>
    <phoneticPr fontId="1"/>
  </si>
  <si>
    <t>△小　卒業式</t>
    <phoneticPr fontId="1"/>
  </si>
  <si>
    <t>ゴノちゃん運動会</t>
    <rPh sb="5" eb="8">
      <t>ウンドウカイ</t>
    </rPh>
    <phoneticPr fontId="1"/>
  </si>
  <si>
    <t>△月例</t>
    <rPh sb="1" eb="3">
      <t>ゲツレイ</t>
    </rPh>
    <phoneticPr fontId="1"/>
  </si>
  <si>
    <t>▽予算説明会　▽都施策</t>
    <rPh sb="1" eb="3">
      <t>ヨサン</t>
    </rPh>
    <rPh sb="3" eb="6">
      <t>セツメイカイ</t>
    </rPh>
    <rPh sb="8" eb="9">
      <t>ト</t>
    </rPh>
    <rPh sb="9" eb="11">
      <t>セサク</t>
    </rPh>
    <phoneticPr fontId="1"/>
  </si>
  <si>
    <t>▽保育部会</t>
    <phoneticPr fontId="1"/>
  </si>
  <si>
    <t>▽保育部会</t>
    <rPh sb="1" eb="3">
      <t>ホイク</t>
    </rPh>
    <rPh sb="3" eb="5">
      <t>ブカイ</t>
    </rPh>
    <phoneticPr fontId="1"/>
  </si>
  <si>
    <t>△定例</t>
    <rPh sb="1" eb="3">
      <t>テイレイ</t>
    </rPh>
    <phoneticPr fontId="1"/>
  </si>
  <si>
    <t>▽初任研</t>
    <rPh sb="1" eb="3">
      <t>ショニン</t>
    </rPh>
    <rPh sb="3" eb="4">
      <t>ケン</t>
    </rPh>
    <phoneticPr fontId="1"/>
  </si>
  <si>
    <t>▽評価者研</t>
    <rPh sb="1" eb="4">
      <t>ヒョウカシャ</t>
    </rPh>
    <rPh sb="4" eb="5">
      <t>ケン</t>
    </rPh>
    <phoneticPr fontId="1"/>
  </si>
  <si>
    <t>（△副長研）</t>
    <rPh sb="2" eb="3">
      <t>フク</t>
    </rPh>
    <rPh sb="3" eb="4">
      <t>チョウ</t>
    </rPh>
    <rPh sb="4" eb="5">
      <t>ケン</t>
    </rPh>
    <phoneticPr fontId="1"/>
  </si>
  <si>
    <t>▽保幼小連絡</t>
    <rPh sb="1" eb="3">
      <t>ホヨウ</t>
    </rPh>
    <rPh sb="3" eb="4">
      <t>ショウ</t>
    </rPh>
    <rPh sb="4" eb="6">
      <t>レンラク</t>
    </rPh>
    <phoneticPr fontId="1"/>
  </si>
  <si>
    <t>▽幼主任研</t>
    <rPh sb="1" eb="2">
      <t>ヨウ</t>
    </rPh>
    <rPh sb="2" eb="4">
      <t>シュニン</t>
    </rPh>
    <rPh sb="4" eb="5">
      <t>ケン</t>
    </rPh>
    <phoneticPr fontId="1"/>
  </si>
  <si>
    <t>（△初任研）</t>
    <rPh sb="2" eb="4">
      <t>ショニン</t>
    </rPh>
    <rPh sb="4" eb="5">
      <t>ケン</t>
    </rPh>
    <phoneticPr fontId="1"/>
  </si>
  <si>
    <t>（▽初任研）</t>
    <rPh sb="2" eb="4">
      <t>ショニン</t>
    </rPh>
    <rPh sb="4" eb="5">
      <t>ケン</t>
    </rPh>
    <phoneticPr fontId="1"/>
  </si>
  <si>
    <t>▽研究主任</t>
    <rPh sb="1" eb="3">
      <t>ケンキュウ</t>
    </rPh>
    <rPh sb="3" eb="5">
      <t>シュニン</t>
    </rPh>
    <phoneticPr fontId="1"/>
  </si>
  <si>
    <t>△▽（特別支援研）</t>
    <phoneticPr fontId="1"/>
  </si>
  <si>
    <t>（◇初任者研）</t>
    <phoneticPr fontId="1"/>
  </si>
  <si>
    <t>△月例　▽保育部会</t>
    <rPh sb="1" eb="3">
      <t>ゲツレイ</t>
    </rPh>
    <rPh sb="5" eb="7">
      <t>ホイク</t>
    </rPh>
    <rPh sb="7" eb="9">
      <t>ブカイ</t>
    </rPh>
    <phoneticPr fontId="1"/>
  </si>
  <si>
    <t>▽P連</t>
    <rPh sb="2" eb="3">
      <t>レン</t>
    </rPh>
    <phoneticPr fontId="1"/>
  </si>
  <si>
    <t>（明正小発表候補）</t>
    <rPh sb="1" eb="3">
      <t>メイショウ</t>
    </rPh>
    <rPh sb="3" eb="4">
      <t>ショウ</t>
    </rPh>
    <rPh sb="4" eb="6">
      <t>ハッピョウ</t>
    </rPh>
    <rPh sb="6" eb="8">
      <t>コウホ</t>
    </rPh>
    <phoneticPr fontId="1"/>
  </si>
  <si>
    <t>（阪本・明正小発表候補）</t>
    <rPh sb="1" eb="3">
      <t>サカモト</t>
    </rPh>
    <rPh sb="4" eb="6">
      <t>メイショウ</t>
    </rPh>
    <rPh sb="6" eb="7">
      <t>ショウ</t>
    </rPh>
    <rPh sb="7" eb="9">
      <t>ハッピョウ</t>
    </rPh>
    <rPh sb="9" eb="11">
      <t>コウホ</t>
    </rPh>
    <phoneticPr fontId="1"/>
  </si>
  <si>
    <t>月島第二幼小周年記念式典</t>
    <rPh sb="0" eb="2">
      <t>ツキシマ</t>
    </rPh>
    <rPh sb="2" eb="4">
      <t>ダイニ</t>
    </rPh>
    <rPh sb="4" eb="5">
      <t>ヨウ</t>
    </rPh>
    <rPh sb="5" eb="6">
      <t>ショウ</t>
    </rPh>
    <rPh sb="6" eb="8">
      <t>シュウネン</t>
    </rPh>
    <rPh sb="8" eb="10">
      <t>キネン</t>
    </rPh>
    <rPh sb="10" eb="12">
      <t>シキテン</t>
    </rPh>
    <phoneticPr fontId="1"/>
  </si>
  <si>
    <t>△定例
（▽阪本候補）</t>
    <rPh sb="1" eb="3">
      <t>テイレイ</t>
    </rPh>
    <rPh sb="6" eb="8">
      <t>サカモト</t>
    </rPh>
    <rPh sb="8" eb="10">
      <t>コウホ</t>
    </rPh>
    <phoneticPr fontId="1"/>
  </si>
  <si>
    <t>▽幼教育会発表</t>
    <rPh sb="1" eb="2">
      <t>ヨウ</t>
    </rPh>
    <rPh sb="2" eb="4">
      <t>キョウイク</t>
    </rPh>
    <rPh sb="4" eb="5">
      <t>カイ</t>
    </rPh>
    <rPh sb="5" eb="7">
      <t>ハッピョウ</t>
    </rPh>
    <phoneticPr fontId="1"/>
  </si>
  <si>
    <t>（▽互助卓球）</t>
    <rPh sb="2" eb="4">
      <t>ゴジョ</t>
    </rPh>
    <rPh sb="4" eb="6">
      <t>タッキュウ</t>
    </rPh>
    <phoneticPr fontId="1"/>
  </si>
  <si>
    <t>▼校園長宿泊</t>
    <rPh sb="1" eb="4">
      <t>コウエンチョウ</t>
    </rPh>
    <rPh sb="4" eb="6">
      <t>シュクハク</t>
    </rPh>
    <phoneticPr fontId="1"/>
  </si>
  <si>
    <t>教育課程相談日</t>
    <rPh sb="0" eb="2">
      <t>キョウイク</t>
    </rPh>
    <rPh sb="2" eb="4">
      <t>カテイ</t>
    </rPh>
    <rPh sb="4" eb="7">
      <t>ソウダンビ</t>
    </rPh>
    <phoneticPr fontId="1"/>
  </si>
  <si>
    <t>▽銀座中発表</t>
    <rPh sb="1" eb="3">
      <t>ギンザ</t>
    </rPh>
    <rPh sb="3" eb="4">
      <t>チュウ</t>
    </rPh>
    <rPh sb="4" eb="6">
      <t>ハッピョウ</t>
    </rPh>
    <phoneticPr fontId="1"/>
  </si>
  <si>
    <t>▽特支ｺｰﾃﾞｨ研</t>
    <rPh sb="1" eb="2">
      <t>トク</t>
    </rPh>
    <rPh sb="8" eb="9">
      <t>ケン</t>
    </rPh>
    <phoneticPr fontId="1"/>
  </si>
  <si>
    <t>▼都園長役員会</t>
    <rPh sb="1" eb="2">
      <t>ト</t>
    </rPh>
    <rPh sb="2" eb="4">
      <t>エンチョウ</t>
    </rPh>
    <rPh sb="4" eb="7">
      <t>ヤクインカイ</t>
    </rPh>
    <phoneticPr fontId="1"/>
  </si>
  <si>
    <r>
      <t>▽定例　</t>
    </r>
    <r>
      <rPr>
        <strike/>
        <sz val="8"/>
        <color rgb="FFFF0066"/>
        <rFont val="ＭＳ Ｐゴシック"/>
        <family val="3"/>
        <charset val="128"/>
        <scheme val="minor"/>
      </rPr>
      <t>▽都園長</t>
    </r>
    <rPh sb="1" eb="3">
      <t>テイレイ</t>
    </rPh>
    <rPh sb="5" eb="6">
      <t>ト</t>
    </rPh>
    <rPh sb="6" eb="8">
      <t>エンチョウ</t>
    </rPh>
    <phoneticPr fontId="1"/>
  </si>
  <si>
    <t>▽都園会長総会</t>
    <rPh sb="1" eb="2">
      <t>ト</t>
    </rPh>
    <rPh sb="2" eb="3">
      <t>ソノ</t>
    </rPh>
    <rPh sb="3" eb="5">
      <t>カイチョウ</t>
    </rPh>
    <rPh sb="5" eb="7">
      <t>ソウカイ</t>
    </rPh>
    <phoneticPr fontId="1"/>
  </si>
  <si>
    <t>▽都園長会</t>
    <rPh sb="1" eb="2">
      <t>ト</t>
    </rPh>
    <rPh sb="2" eb="4">
      <t>エンチョウ</t>
    </rPh>
    <rPh sb="4" eb="5">
      <t>カイ</t>
    </rPh>
    <phoneticPr fontId="1"/>
  </si>
  <si>
    <t>▽ｵﾘﾊﾟﾗ推進　</t>
    <rPh sb="6" eb="8">
      <t>スイシン</t>
    </rPh>
    <phoneticPr fontId="1"/>
  </si>
  <si>
    <t>◇全国国公幼（熊本）</t>
    <phoneticPr fontId="1"/>
  </si>
  <si>
    <t>△都幼P総会</t>
    <rPh sb="1" eb="2">
      <t>ト</t>
    </rPh>
    <rPh sb="2" eb="3">
      <t>ヨウ</t>
    </rPh>
    <rPh sb="4" eb="6">
      <t>ソウカイ</t>
    </rPh>
    <phoneticPr fontId="1"/>
  </si>
  <si>
    <t>▽都園長人権研</t>
    <rPh sb="1" eb="2">
      <t>ト</t>
    </rPh>
    <rPh sb="2" eb="4">
      <t>エンチョウ</t>
    </rPh>
    <rPh sb="4" eb="6">
      <t>ジンケン</t>
    </rPh>
    <rPh sb="6" eb="7">
      <t>ケン</t>
    </rPh>
    <phoneticPr fontId="1"/>
  </si>
  <si>
    <t>▽都園長夏季研</t>
    <rPh sb="1" eb="2">
      <t>ト</t>
    </rPh>
    <rPh sb="2" eb="4">
      <t>エンチョウ</t>
    </rPh>
    <rPh sb="4" eb="6">
      <t>カキ</t>
    </rPh>
    <rPh sb="6" eb="7">
      <t>ケン</t>
    </rPh>
    <phoneticPr fontId="1"/>
  </si>
  <si>
    <t>◇都幼教夏季研　（◇初任者研）</t>
    <rPh sb="10" eb="13">
      <t>ショニンシャ</t>
    </rPh>
    <rPh sb="13" eb="14">
      <t>ケン</t>
    </rPh>
    <phoneticPr fontId="1"/>
  </si>
  <si>
    <t>◇都幼教夏季研　（◇初任者研）</t>
    <phoneticPr fontId="1"/>
  </si>
  <si>
    <t>▽都幼教講演会</t>
    <rPh sb="1" eb="2">
      <t>ト</t>
    </rPh>
    <rPh sb="2" eb="3">
      <t>ヨウ</t>
    </rPh>
    <rPh sb="3" eb="4">
      <t>キョウ</t>
    </rPh>
    <rPh sb="4" eb="7">
      <t>コウエンカイ</t>
    </rPh>
    <phoneticPr fontId="1"/>
  </si>
  <si>
    <t>△定例　▽都園長経営研・教育懇談会</t>
    <rPh sb="1" eb="3">
      <t>テイレイ</t>
    </rPh>
    <rPh sb="5" eb="6">
      <t>ト</t>
    </rPh>
    <rPh sb="6" eb="8">
      <t>エンチョウ</t>
    </rPh>
    <rPh sb="8" eb="10">
      <t>ケイエイ</t>
    </rPh>
    <rPh sb="10" eb="11">
      <t>ケン</t>
    </rPh>
    <rPh sb="12" eb="14">
      <t>キョウイク</t>
    </rPh>
    <rPh sb="14" eb="17">
      <t>コンダンカイ</t>
    </rPh>
    <phoneticPr fontId="1"/>
  </si>
  <si>
    <t>△定例 ▽教育課程届出説明会 ▽都園長会</t>
    <rPh sb="1" eb="3">
      <t>テイレイ</t>
    </rPh>
    <rPh sb="5" eb="7">
      <t>キョウイク</t>
    </rPh>
    <rPh sb="7" eb="9">
      <t>カテイ</t>
    </rPh>
    <rPh sb="9" eb="11">
      <t>トドケデ</t>
    </rPh>
    <rPh sb="11" eb="13">
      <t>セツメイ</t>
    </rPh>
    <rPh sb="13" eb="14">
      <t>カイ</t>
    </rPh>
    <rPh sb="16" eb="17">
      <t>ト</t>
    </rPh>
    <rPh sb="17" eb="19">
      <t>エンチョウ</t>
    </rPh>
    <rPh sb="19" eb="20">
      <t>カイ</t>
    </rPh>
    <phoneticPr fontId="1"/>
  </si>
  <si>
    <t>▽都幼教発表会</t>
    <rPh sb="1" eb="2">
      <t>ト</t>
    </rPh>
    <rPh sb="2" eb="3">
      <t>ヨウ</t>
    </rPh>
    <rPh sb="3" eb="4">
      <t>キョウ</t>
    </rPh>
    <rPh sb="4" eb="7">
      <t>ハッピョウカイ</t>
    </rPh>
    <phoneticPr fontId="1"/>
  </si>
  <si>
    <t>△定例　▽都園長会</t>
    <rPh sb="1" eb="3">
      <t>テイレイ</t>
    </rPh>
    <rPh sb="5" eb="6">
      <t>ト</t>
    </rPh>
    <rPh sb="6" eb="8">
      <t>エンチョウ</t>
    </rPh>
    <rPh sb="8" eb="9">
      <t>カイ</t>
    </rPh>
    <phoneticPr fontId="1"/>
  </si>
  <si>
    <t>▽都園長会長会</t>
    <rPh sb="1" eb="2">
      <t>ト</t>
    </rPh>
    <rPh sb="2" eb="4">
      <t>エンチョウ</t>
    </rPh>
    <rPh sb="4" eb="5">
      <t>カイ</t>
    </rPh>
    <rPh sb="5" eb="7">
      <t>チョウカイ</t>
    </rPh>
    <phoneticPr fontId="1"/>
  </si>
  <si>
    <t>△区幼P候補②</t>
    <phoneticPr fontId="1"/>
  </si>
  <si>
    <t>△区幼P１候補①</t>
    <rPh sb="1" eb="2">
      <t>ク</t>
    </rPh>
    <rPh sb="2" eb="3">
      <t>ヨウ</t>
    </rPh>
    <rPh sb="5" eb="7">
      <t>コウホ</t>
    </rPh>
    <phoneticPr fontId="1"/>
  </si>
  <si>
    <t>▽P連総会</t>
    <rPh sb="2" eb="3">
      <t>レン</t>
    </rPh>
    <rPh sb="3" eb="5">
      <t>ソウカイ</t>
    </rPh>
    <phoneticPr fontId="1"/>
  </si>
  <si>
    <t>▽P連　▼P連新旧</t>
    <rPh sb="2" eb="3">
      <t>レン</t>
    </rPh>
    <rPh sb="6" eb="7">
      <t>レン</t>
    </rPh>
    <rPh sb="7" eb="9">
      <t>シンキュウ</t>
    </rPh>
    <phoneticPr fontId="1"/>
  </si>
  <si>
    <t>▽P連校園外教育環境研　▽幼主任研</t>
    <rPh sb="2" eb="3">
      <t>レン</t>
    </rPh>
    <rPh sb="3" eb="4">
      <t>コウ</t>
    </rPh>
    <rPh sb="4" eb="5">
      <t>エン</t>
    </rPh>
    <rPh sb="5" eb="6">
      <t>ガイ</t>
    </rPh>
    <rPh sb="6" eb="8">
      <t>キョウイク</t>
    </rPh>
    <rPh sb="8" eb="10">
      <t>カンキョウ</t>
    </rPh>
    <rPh sb="10" eb="11">
      <t>ケン</t>
    </rPh>
    <rPh sb="13" eb="14">
      <t>ヨウ</t>
    </rPh>
    <rPh sb="14" eb="16">
      <t>シュニン</t>
    </rPh>
    <rPh sb="16" eb="17">
      <t>ケン</t>
    </rPh>
    <phoneticPr fontId="1"/>
  </si>
  <si>
    <t>▽P連成人教育　▽ｵﾘﾊﾟﾗ推進</t>
    <rPh sb="14" eb="16">
      <t>スイシン</t>
    </rPh>
    <phoneticPr fontId="1"/>
  </si>
  <si>
    <t>▽特支ｺｰﾃﾞｨ研　▽P連　▼P連賀詞</t>
    <rPh sb="1" eb="2">
      <t>トク</t>
    </rPh>
    <rPh sb="8" eb="9">
      <t>ケン</t>
    </rPh>
    <rPh sb="12" eb="13">
      <t>レン</t>
    </rPh>
    <rPh sb="16" eb="17">
      <t>レン</t>
    </rPh>
    <rPh sb="17" eb="19">
      <t>ガシ</t>
    </rPh>
    <phoneticPr fontId="1"/>
  </si>
  <si>
    <r>
      <rPr>
        <sz val="7"/>
        <color rgb="FFFF0066"/>
        <rFont val="ＭＳ Ｐゴシック"/>
        <family val="3"/>
        <charset val="128"/>
        <scheme val="minor"/>
      </rPr>
      <t>△中学入学式  ▽P連役員・理事会</t>
    </r>
    <r>
      <rPr>
        <sz val="8"/>
        <color rgb="FFFF0066"/>
        <rFont val="ＭＳ Ｐゴシック"/>
        <family val="3"/>
        <charset val="128"/>
        <scheme val="minor"/>
      </rPr>
      <t>　</t>
    </r>
    <rPh sb="1" eb="3">
      <t>チュウガク</t>
    </rPh>
    <rPh sb="3" eb="6">
      <t>ニュウガクシキ</t>
    </rPh>
    <rPh sb="10" eb="11">
      <t>レン</t>
    </rPh>
    <rPh sb="11" eb="13">
      <t>ヤクイン</t>
    </rPh>
    <rPh sb="14" eb="17">
      <t>リジカイ</t>
    </rPh>
    <phoneticPr fontId="1"/>
  </si>
  <si>
    <t>△小学校入学式</t>
    <phoneticPr fontId="1"/>
  </si>
  <si>
    <t>▽月例15:00</t>
    <rPh sb="1" eb="3">
      <t>ゲツレイ</t>
    </rPh>
    <phoneticPr fontId="1"/>
  </si>
  <si>
    <t>小 指導室訪問</t>
    <rPh sb="0" eb="1">
      <t>ショウ</t>
    </rPh>
    <rPh sb="2" eb="5">
      <t>シドウシツ</t>
    </rPh>
    <rPh sb="5" eb="7">
      <t>ホウモン</t>
    </rPh>
    <phoneticPr fontId="1"/>
  </si>
  <si>
    <t>▽特支ｺｰﾃﾞｨ研　（△副長研）</t>
    <rPh sb="1" eb="2">
      <t>トク</t>
    </rPh>
    <rPh sb="2" eb="3">
      <t>ササ</t>
    </rPh>
    <rPh sb="8" eb="9">
      <t>ケン</t>
    </rPh>
    <rPh sb="12" eb="13">
      <t>フク</t>
    </rPh>
    <rPh sb="13" eb="14">
      <t>チョウ</t>
    </rPh>
    <rPh sb="14" eb="15">
      <t>ケン</t>
    </rPh>
    <phoneticPr fontId="1"/>
  </si>
  <si>
    <t>１月</t>
    <rPh sb="1" eb="2">
      <t>ガツ</t>
    </rPh>
    <phoneticPr fontId="1"/>
  </si>
  <si>
    <t>７月</t>
    <rPh sb="1" eb="2">
      <t>ガツ</t>
    </rPh>
    <phoneticPr fontId="1"/>
  </si>
  <si>
    <t>△幼課題１</t>
    <rPh sb="1" eb="2">
      <t>ヨウ</t>
    </rPh>
    <rPh sb="2" eb="4">
      <t>カダイ</t>
    </rPh>
    <phoneticPr fontId="1"/>
  </si>
  <si>
    <t>△幼課題２</t>
    <rPh sb="1" eb="2">
      <t>ヨウ</t>
    </rPh>
    <rPh sb="2" eb="4">
      <t>カダイ</t>
    </rPh>
    <phoneticPr fontId="1"/>
  </si>
  <si>
    <t>（互助ｿﾌﾄﾊﾞﾚｰ）</t>
    <rPh sb="1" eb="3">
      <t>ゴジョ</t>
    </rPh>
    <phoneticPr fontId="1"/>
  </si>
  <si>
    <t>▽都幼教総会</t>
    <rPh sb="1" eb="2">
      <t>ト</t>
    </rPh>
    <rPh sb="2" eb="3">
      <t>ヨウ</t>
    </rPh>
    <rPh sb="3" eb="4">
      <t>キョウ</t>
    </rPh>
    <rPh sb="4" eb="6">
      <t>ソウカイ</t>
    </rPh>
    <phoneticPr fontId="1"/>
  </si>
  <si>
    <t>▽都教教実技研</t>
    <rPh sb="1" eb="2">
      <t>ト</t>
    </rPh>
    <rPh sb="2" eb="3">
      <t>キョウ</t>
    </rPh>
    <rPh sb="3" eb="4">
      <t>キョウ</t>
    </rPh>
    <rPh sb="4" eb="6">
      <t>ジツギ</t>
    </rPh>
    <rPh sb="6" eb="7">
      <t>ケン</t>
    </rPh>
    <phoneticPr fontId="1"/>
  </si>
  <si>
    <t>△月例　（▽初任研）(▽都副長総会)</t>
    <rPh sb="1" eb="3">
      <t>ゲツレイ</t>
    </rPh>
    <rPh sb="6" eb="9">
      <t>ショニンケン</t>
    </rPh>
    <rPh sb="12" eb="13">
      <t>ト</t>
    </rPh>
    <rPh sb="13" eb="14">
      <t>フク</t>
    </rPh>
    <rPh sb="14" eb="15">
      <t>チョウ</t>
    </rPh>
    <rPh sb="15" eb="17">
      <t>ソウカイ</t>
    </rPh>
    <phoneticPr fontId="1"/>
  </si>
  <si>
    <r>
      <rPr>
        <sz val="7"/>
        <color rgb="FFFF0066"/>
        <rFont val="ＭＳ Ｐゴシック"/>
        <family val="3"/>
        <charset val="128"/>
        <scheme val="minor"/>
      </rPr>
      <t>◇２年目フォロー</t>
    </r>
    <r>
      <rPr>
        <sz val="7"/>
        <color rgb="FF00B050"/>
        <rFont val="ＭＳ Ｐゴシック"/>
        <family val="3"/>
        <charset val="128"/>
        <scheme val="minor"/>
      </rPr>
      <t xml:space="preserve">　△区幼P１候補② </t>
    </r>
    <rPh sb="2" eb="4">
      <t>ネンメ</t>
    </rPh>
    <phoneticPr fontId="1"/>
  </si>
  <si>
    <t>◇全幼研（岐阜）</t>
    <rPh sb="1" eb="2">
      <t>ゼン</t>
    </rPh>
    <rPh sb="2" eb="3">
      <t>ヨウ</t>
    </rPh>
    <rPh sb="3" eb="4">
      <t>ケン</t>
    </rPh>
    <rPh sb="5" eb="7">
      <t>ギフ</t>
    </rPh>
    <phoneticPr fontId="1"/>
  </si>
  <si>
    <t>△初任者研　◇全幼研（岐阜）</t>
    <rPh sb="1" eb="3">
      <t>ショニン</t>
    </rPh>
    <rPh sb="3" eb="4">
      <t>シャ</t>
    </rPh>
    <rPh sb="4" eb="5">
      <t>ケン</t>
    </rPh>
    <phoneticPr fontId="1"/>
  </si>
  <si>
    <t>◇都長副専門研</t>
    <rPh sb="1" eb="2">
      <t>ト</t>
    </rPh>
    <rPh sb="2" eb="3">
      <t>チョウ</t>
    </rPh>
    <rPh sb="3" eb="4">
      <t>フク</t>
    </rPh>
    <rPh sb="4" eb="6">
      <t>センモン</t>
    </rPh>
    <rPh sb="6" eb="7">
      <t>ケン</t>
    </rPh>
    <phoneticPr fontId="1"/>
  </si>
  <si>
    <t>子どもフェスティバル　◇都子育て研</t>
    <rPh sb="0" eb="1">
      <t>コ</t>
    </rPh>
    <rPh sb="12" eb="13">
      <t>ト</t>
    </rPh>
    <rPh sb="13" eb="15">
      <t>コソダ</t>
    </rPh>
    <rPh sb="16" eb="17">
      <t>ケン</t>
    </rPh>
    <phoneticPr fontId="1"/>
  </si>
  <si>
    <t>◇２年目フォロー　（日本橋小候補日）</t>
    <rPh sb="2" eb="4">
      <t>ネンメ</t>
    </rPh>
    <phoneticPr fontId="1"/>
  </si>
  <si>
    <t>◇全幼研（千葉）</t>
    <rPh sb="1" eb="2">
      <t>ゼン</t>
    </rPh>
    <rPh sb="2" eb="3">
      <t>ヨウ</t>
    </rPh>
    <rPh sb="3" eb="4">
      <t>ケン</t>
    </rPh>
    <rPh sb="5" eb="7">
      <t>チバ</t>
    </rPh>
    <phoneticPr fontId="1"/>
  </si>
  <si>
    <r>
      <rPr>
        <sz val="7"/>
        <color rgb="FF00B050"/>
        <rFont val="ＭＳ Ｐゴシック"/>
        <family val="3"/>
        <charset val="128"/>
        <scheme val="minor"/>
      </rPr>
      <t>△区幼P候補①</t>
    </r>
    <r>
      <rPr>
        <sz val="8"/>
        <color rgb="FFFF0066"/>
        <rFont val="ＭＳ Ｐゴシック"/>
        <family val="3"/>
        <charset val="128"/>
        <scheme val="minor"/>
      </rPr>
      <t>　</t>
    </r>
    <r>
      <rPr>
        <sz val="7"/>
        <color rgb="FFFF0066"/>
        <rFont val="ＭＳ Ｐゴシック"/>
        <family val="3"/>
        <charset val="128"/>
        <scheme val="minor"/>
      </rPr>
      <t>▽幼主任研　(▽都副長報告)</t>
    </r>
    <rPh sb="9" eb="10">
      <t>ヨウ</t>
    </rPh>
    <rPh sb="10" eb="12">
      <t>シュニン</t>
    </rPh>
    <rPh sb="12" eb="13">
      <t>ケン</t>
    </rPh>
    <rPh sb="16" eb="17">
      <t>ト</t>
    </rPh>
    <rPh sb="17" eb="18">
      <t>フク</t>
    </rPh>
    <rPh sb="18" eb="19">
      <t>チョウ</t>
    </rPh>
    <rPh sb="19" eb="21">
      <t>ホウコク</t>
    </rPh>
    <phoneticPr fontId="1"/>
  </si>
  <si>
    <t>▽２年目ﾌｫﾛｰ</t>
    <rPh sb="2" eb="4">
      <t>ネンメ</t>
    </rPh>
    <phoneticPr fontId="1"/>
  </si>
  <si>
    <t>◇２年目フォロー　(都副長夏季研)</t>
    <rPh sb="2" eb="4">
      <t>ネンメ</t>
    </rPh>
    <rPh sb="10" eb="11">
      <t>ト</t>
    </rPh>
    <rPh sb="11" eb="12">
      <t>フク</t>
    </rPh>
    <rPh sb="12" eb="13">
      <t>チョウ</t>
    </rPh>
    <rPh sb="13" eb="15">
      <t>カキ</t>
    </rPh>
    <rPh sb="15" eb="16">
      <t>ケン</t>
    </rPh>
    <phoneticPr fontId="1"/>
  </si>
  <si>
    <t>◇２年目ﾌｫﾛｰ</t>
    <rPh sb="2" eb="4">
      <t>ネンメ</t>
    </rPh>
    <phoneticPr fontId="1"/>
  </si>
  <si>
    <t>△服務研①②</t>
    <rPh sb="1" eb="3">
      <t>フクム</t>
    </rPh>
    <rPh sb="3" eb="4">
      <t>ケン</t>
    </rPh>
    <phoneticPr fontId="1"/>
  </si>
  <si>
    <t>◇都長副専門研
△服務研③④</t>
    <rPh sb="9" eb="11">
      <t>フクム</t>
    </rPh>
    <rPh sb="11" eb="12">
      <t>ケン</t>
    </rPh>
    <phoneticPr fontId="1"/>
  </si>
  <si>
    <t>△服務研⑦⑧</t>
    <rPh sb="1" eb="3">
      <t>フクム</t>
    </rPh>
    <rPh sb="3" eb="4">
      <t>ケン</t>
    </rPh>
    <phoneticPr fontId="1"/>
  </si>
  <si>
    <t>(▽初任研)
 (△副長)</t>
    <rPh sb="2" eb="4">
      <t>ショニン</t>
    </rPh>
    <rPh sb="4" eb="5">
      <t>ケン</t>
    </rPh>
    <rPh sb="10" eb="11">
      <t>フク</t>
    </rPh>
    <rPh sb="11" eb="12">
      <t>チョウ</t>
    </rPh>
    <phoneticPr fontId="1"/>
  </si>
  <si>
    <t>(▽初任研)</t>
    <rPh sb="2" eb="4">
      <t>ショニン</t>
    </rPh>
    <rPh sb="4" eb="5">
      <t>ケン</t>
    </rPh>
    <phoneticPr fontId="1"/>
  </si>
  <si>
    <t>◇園長関東ﾌﾞﾛ（水戸）（日本橋小候補日）</t>
    <rPh sb="1" eb="3">
      <t>エンチョウ</t>
    </rPh>
    <rPh sb="3" eb="5">
      <t>カントウ</t>
    </rPh>
    <rPh sb="9" eb="11">
      <t>ミト</t>
    </rPh>
    <phoneticPr fontId="1"/>
  </si>
  <si>
    <t>（日本橋小候補日）</t>
    <phoneticPr fontId="1"/>
  </si>
  <si>
    <t>▽初任研　△副長</t>
    <rPh sb="1" eb="3">
      <t>ショニン</t>
    </rPh>
    <rPh sb="3" eb="4">
      <t>ケン</t>
    </rPh>
    <rPh sb="6" eb="7">
      <t>フク</t>
    </rPh>
    <rPh sb="7" eb="8">
      <t>チョウ</t>
    </rPh>
    <phoneticPr fontId="1"/>
  </si>
  <si>
    <r>
      <t>△幼課題３　</t>
    </r>
    <r>
      <rPr>
        <sz val="8"/>
        <color rgb="FFFF0066"/>
        <rFont val="ＭＳ Ｐゴシック"/>
        <family val="3"/>
        <charset val="128"/>
        <scheme val="minor"/>
      </rPr>
      <t>(△副長)</t>
    </r>
    <rPh sb="1" eb="2">
      <t>ヨウ</t>
    </rPh>
    <rPh sb="2" eb="4">
      <t>カダイ</t>
    </rPh>
    <rPh sb="8" eb="9">
      <t>フク</t>
    </rPh>
    <rPh sb="9" eb="10">
      <t>チョウ</t>
    </rPh>
    <phoneticPr fontId="1"/>
  </si>
  <si>
    <t>▽保幼小連絡</t>
    <phoneticPr fontId="1"/>
  </si>
  <si>
    <t>▽P連　(▽副長)</t>
    <rPh sb="2" eb="3">
      <t>レン</t>
    </rPh>
    <rPh sb="6" eb="7">
      <t>フク</t>
    </rPh>
    <rPh sb="7" eb="8">
      <t>チョウ</t>
    </rPh>
    <phoneticPr fontId="1"/>
  </si>
  <si>
    <t>▽P連　▽幼特支補佐員研</t>
    <rPh sb="2" eb="3">
      <t>レン</t>
    </rPh>
    <rPh sb="5" eb="6">
      <t>ヨウ</t>
    </rPh>
    <rPh sb="6" eb="7">
      <t>トク</t>
    </rPh>
    <rPh sb="8" eb="11">
      <t>ホサイン</t>
    </rPh>
    <rPh sb="11" eb="12">
      <t>ケン</t>
    </rPh>
    <phoneticPr fontId="1"/>
  </si>
  <si>
    <t>▽幼特支補佐員研</t>
    <rPh sb="1" eb="2">
      <t>ヨウ</t>
    </rPh>
    <rPh sb="2" eb="4">
      <t>トクシ</t>
    </rPh>
    <rPh sb="4" eb="7">
      <t>ホサイン</t>
    </rPh>
    <rPh sb="7" eb="8">
      <t>ケン</t>
    </rPh>
    <phoneticPr fontId="1"/>
  </si>
  <si>
    <t>(▽初任研)　(△副長)</t>
    <rPh sb="2" eb="4">
      <t>ショニン</t>
    </rPh>
    <rPh sb="4" eb="5">
      <t>ケン</t>
    </rPh>
    <rPh sb="9" eb="10">
      <t>フク</t>
    </rPh>
    <rPh sb="10" eb="11">
      <t>チョウ</t>
    </rPh>
    <phoneticPr fontId="1"/>
  </si>
  <si>
    <t>(特人厚主任教諭Ⅰ)</t>
    <phoneticPr fontId="1"/>
  </si>
  <si>
    <t>(特人厚主任教諭Ⅰ)
△服務⑤⑥</t>
    <rPh sb="12" eb="14">
      <t>フクム</t>
    </rPh>
    <phoneticPr fontId="1"/>
  </si>
  <si>
    <t>国公幼(三重)　(特人厚主任教諭Ⅱ)</t>
    <rPh sb="4" eb="6">
      <t>ミエ</t>
    </rPh>
    <phoneticPr fontId="1"/>
  </si>
  <si>
    <t>△定例▽都園長会　▽ｵﾘﾊﾟﾗ推進</t>
    <rPh sb="1" eb="3">
      <t>テイレイ</t>
    </rPh>
    <rPh sb="4" eb="5">
      <t>ト</t>
    </rPh>
    <rPh sb="5" eb="7">
      <t>エンチョウ</t>
    </rPh>
    <rPh sb="7" eb="8">
      <t>カイ</t>
    </rPh>
    <rPh sb="15" eb="17">
      <t>スイシン</t>
    </rPh>
    <phoneticPr fontId="1"/>
  </si>
  <si>
    <t>月島幼全園研</t>
    <rPh sb="0" eb="2">
      <t>ツキシマ</t>
    </rPh>
    <rPh sb="2" eb="3">
      <t>ヨウ</t>
    </rPh>
    <rPh sb="3" eb="4">
      <t>ゼン</t>
    </rPh>
    <rPh sb="4" eb="5">
      <t>エン</t>
    </rPh>
    <rPh sb="5" eb="6">
      <t>ケン</t>
    </rPh>
    <phoneticPr fontId="1"/>
  </si>
  <si>
    <t>保幼小合同研修</t>
    <rPh sb="0" eb="2">
      <t>ホヨウ</t>
    </rPh>
    <rPh sb="2" eb="3">
      <t>ショウ</t>
    </rPh>
    <rPh sb="3" eb="5">
      <t>ゴウドウ</t>
    </rPh>
    <rPh sb="5" eb="7">
      <t>ケンシュウ</t>
    </rPh>
    <phoneticPr fontId="1"/>
  </si>
  <si>
    <t>◇全国国公幼（熊本） ▽連広報作り研修会</t>
    <rPh sb="1" eb="3">
      <t>ゼンコク</t>
    </rPh>
    <rPh sb="3" eb="5">
      <t>コッコウ</t>
    </rPh>
    <rPh sb="5" eb="6">
      <t>ヨウ</t>
    </rPh>
    <rPh sb="7" eb="9">
      <t>クマモト</t>
    </rPh>
    <phoneticPr fontId="1"/>
  </si>
  <si>
    <t>▽特支ｺｰﾃﾞｨ研
学校評議員会②</t>
    <rPh sb="1" eb="3">
      <t>トクシ</t>
    </rPh>
    <rPh sb="10" eb="12">
      <t>ガッコウ</t>
    </rPh>
    <rPh sb="12" eb="15">
      <t>ヒョウギイン</t>
    </rPh>
    <rPh sb="15" eb="16">
      <t>カイ</t>
    </rPh>
    <phoneticPr fontId="1"/>
  </si>
  <si>
    <t>▽教育委員との意見交換会
学校評議員会③</t>
    <rPh sb="1" eb="3">
      <t>キョウイク</t>
    </rPh>
    <rPh sb="3" eb="5">
      <t>イイン</t>
    </rPh>
    <rPh sb="7" eb="9">
      <t>イケン</t>
    </rPh>
    <rPh sb="9" eb="12">
      <t>コウカンカイ</t>
    </rPh>
    <rPh sb="13" eb="15">
      <t>ガッコウ</t>
    </rPh>
    <rPh sb="15" eb="18">
      <t>ヒョウギイン</t>
    </rPh>
    <rPh sb="18" eb="19">
      <t>カイ</t>
    </rPh>
    <phoneticPr fontId="1"/>
  </si>
  <si>
    <t>(特人厚主任教諭Ⅰ)</t>
    <rPh sb="1" eb="2">
      <t>トク</t>
    </rPh>
    <rPh sb="2" eb="3">
      <t>ジン</t>
    </rPh>
    <rPh sb="3" eb="4">
      <t>アツシ</t>
    </rPh>
    <rPh sb="4" eb="6">
      <t>シュニン</t>
    </rPh>
    <rPh sb="6" eb="8">
      <t>キョウユ</t>
    </rPh>
    <phoneticPr fontId="1"/>
  </si>
  <si>
    <t>▽保幼小合同研修会</t>
    <rPh sb="1" eb="2">
      <t>ホ</t>
    </rPh>
    <rPh sb="2" eb="3">
      <t>ヨウ</t>
    </rPh>
    <rPh sb="3" eb="4">
      <t>ショウ</t>
    </rPh>
    <rPh sb="4" eb="6">
      <t>ゴウドウ</t>
    </rPh>
    <rPh sb="6" eb="9">
      <t>ケンシュウカイ</t>
    </rPh>
    <phoneticPr fontId="1"/>
  </si>
  <si>
    <t>４月</t>
    <rPh sb="1" eb="2">
      <t>ガツ</t>
    </rPh>
    <phoneticPr fontId="1"/>
  </si>
  <si>
    <t>会議など</t>
    <rPh sb="0" eb="2">
      <t>カイギ</t>
    </rPh>
    <phoneticPr fontId="1"/>
  </si>
  <si>
    <t>会議など</t>
  </si>
  <si>
    <t>会議など</t>
    <phoneticPr fontId="1"/>
  </si>
  <si>
    <t>　</t>
    <phoneticPr fontId="1"/>
  </si>
  <si>
    <t>夏季休業日終</t>
    <rPh sb="0" eb="5">
      <t>カキキュウギョウビ</t>
    </rPh>
    <rPh sb="5" eb="6">
      <t>オ</t>
    </rPh>
    <phoneticPr fontId="1"/>
  </si>
  <si>
    <t>辞令</t>
    <rPh sb="0" eb="2">
      <t>ジレイ</t>
    </rPh>
    <phoneticPr fontId="1"/>
  </si>
  <si>
    <t>春季休業日始</t>
    <rPh sb="0" eb="2">
      <t>シュンキ</t>
    </rPh>
    <rPh sb="2" eb="5">
      <t>キュウギョウビ</t>
    </rPh>
    <rPh sb="5" eb="6">
      <t>ハジメ</t>
    </rPh>
    <phoneticPr fontId="1"/>
  </si>
  <si>
    <t>4月　</t>
    <rPh sb="1" eb="2">
      <t>ツキ</t>
    </rPh>
    <phoneticPr fontId="1"/>
  </si>
  <si>
    <t>5月　</t>
    <rPh sb="1" eb="2">
      <t>ツキ</t>
    </rPh>
    <phoneticPr fontId="1"/>
  </si>
  <si>
    <t>６月　</t>
    <rPh sb="1" eb="2">
      <t>ツキ</t>
    </rPh>
    <phoneticPr fontId="1"/>
  </si>
  <si>
    <t>7月　</t>
    <rPh sb="1" eb="2">
      <t>ツキ</t>
    </rPh>
    <phoneticPr fontId="1"/>
  </si>
  <si>
    <t>９月　</t>
    <rPh sb="1" eb="2">
      <t>ガツ</t>
    </rPh>
    <phoneticPr fontId="1"/>
  </si>
  <si>
    <t>１０月　</t>
    <rPh sb="2" eb="3">
      <t>ガツ</t>
    </rPh>
    <phoneticPr fontId="1"/>
  </si>
  <si>
    <t>１１月　</t>
    <rPh sb="2" eb="3">
      <t>ガツ</t>
    </rPh>
    <phoneticPr fontId="1"/>
  </si>
  <si>
    <t>１２月　</t>
    <rPh sb="2" eb="3">
      <t>ガツ</t>
    </rPh>
    <phoneticPr fontId="1"/>
  </si>
  <si>
    <t>１月　</t>
    <rPh sb="1" eb="2">
      <t>ツキ</t>
    </rPh>
    <phoneticPr fontId="1"/>
  </si>
  <si>
    <t>2月　</t>
    <rPh sb="1" eb="2">
      <t>ガツ</t>
    </rPh>
    <phoneticPr fontId="1"/>
  </si>
  <si>
    <t>３月　</t>
    <rPh sb="1" eb="2">
      <t>ガツ</t>
    </rPh>
    <phoneticPr fontId="1"/>
  </si>
  <si>
    <t>山の日</t>
    <rPh sb="0" eb="1">
      <t>ヤマ</t>
    </rPh>
    <rPh sb="2" eb="3">
      <t>ヒ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</si>
  <si>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</si>
  <si>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</si>
  <si>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職員会議</t>
    <rPh sb="0" eb="2">
      <t>ショクイン</t>
    </rPh>
    <rPh sb="2" eb="4">
      <t>カイギ</t>
    </rPh>
    <phoneticPr fontId="1"/>
  </si>
  <si>
    <t>振替休業日</t>
    <rPh sb="0" eb="2">
      <t>フリカエ</t>
    </rPh>
    <rPh sb="2" eb="5">
      <t>キュウギョウビ</t>
    </rPh>
    <phoneticPr fontId="1"/>
  </si>
  <si>
    <t>冬季休業日始</t>
    <rPh sb="0" eb="2">
      <t>トウキ</t>
    </rPh>
    <rPh sb="2" eb="5">
      <t>キュウギョウビ</t>
    </rPh>
    <rPh sb="5" eb="6">
      <t>ハジメ</t>
    </rPh>
    <phoneticPr fontId="1"/>
  </si>
  <si>
    <t>冬季休業日終</t>
    <rPh sb="0" eb="2">
      <t>トウキ</t>
    </rPh>
    <rPh sb="2" eb="5">
      <t>キュウギョウビ</t>
    </rPh>
    <rPh sb="5" eb="6">
      <t>オ</t>
    </rPh>
    <phoneticPr fontId="1"/>
  </si>
  <si>
    <t>月</t>
  </si>
  <si>
    <t>火</t>
  </si>
  <si>
    <t>水</t>
  </si>
  <si>
    <t>木</t>
  </si>
  <si>
    <t>金</t>
  </si>
  <si>
    <t>土</t>
  </si>
  <si>
    <t>日</t>
  </si>
  <si>
    <t>火</t>
    <rPh sb="0" eb="1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</si>
  <si>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</si>
  <si>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閉庁日</t>
    <rPh sb="0" eb="3">
      <t>ヘイチョウビ</t>
    </rPh>
    <phoneticPr fontId="1"/>
  </si>
  <si>
    <t>5年生との交流</t>
    <rPh sb="1" eb="3">
      <t>ネンセイ</t>
    </rPh>
    <rPh sb="5" eb="7">
      <t>コウリュウ</t>
    </rPh>
    <phoneticPr fontId="1"/>
  </si>
  <si>
    <t>勝どき保育園との交流予定に組み込む</t>
    <rPh sb="0" eb="1">
      <t>カチ</t>
    </rPh>
    <rPh sb="3" eb="6">
      <t>ホイクエン</t>
    </rPh>
    <rPh sb="8" eb="10">
      <t>コウリュウ</t>
    </rPh>
    <rPh sb="10" eb="12">
      <t>ヨテイ</t>
    </rPh>
    <rPh sb="13" eb="14">
      <t>ク</t>
    </rPh>
    <rPh sb="15" eb="16">
      <t>コ</t>
    </rPh>
    <phoneticPr fontId="1"/>
  </si>
  <si>
    <t>職員会議
園内委員会</t>
    <rPh sb="0" eb="2">
      <t>ショクイン</t>
    </rPh>
    <rPh sb="2" eb="4">
      <t>カイギ</t>
    </rPh>
    <rPh sb="5" eb="7">
      <t>エンナイ</t>
    </rPh>
    <rPh sb="7" eb="10">
      <t>イインカイ</t>
    </rPh>
    <phoneticPr fontId="1"/>
  </si>
  <si>
    <t>学年会</t>
    <rPh sb="0" eb="3">
      <t>ガクネンカイ</t>
    </rPh>
    <phoneticPr fontId="1"/>
  </si>
  <si>
    <t>打合せ会</t>
    <rPh sb="0" eb="2">
      <t>ウチアワ</t>
    </rPh>
    <rPh sb="3" eb="4">
      <t>カイ</t>
    </rPh>
    <phoneticPr fontId="1"/>
  </si>
  <si>
    <t>５年生との交流
４月に５年生担任の先生と相談</t>
    <rPh sb="1" eb="3">
      <t>ネンセイ</t>
    </rPh>
    <rPh sb="5" eb="7">
      <t>コウリュウ</t>
    </rPh>
    <rPh sb="9" eb="10">
      <t>ガツ</t>
    </rPh>
    <rPh sb="12" eb="14">
      <t>ネンセイ</t>
    </rPh>
    <rPh sb="14" eb="16">
      <t>タンニン</t>
    </rPh>
    <rPh sb="17" eb="19">
      <t>センセイ</t>
    </rPh>
    <rPh sb="20" eb="22">
      <t>ソウダン</t>
    </rPh>
    <phoneticPr fontId="1"/>
  </si>
  <si>
    <t>令和7年度　中央区立月島第二幼稚園　　行事予定　　</t>
    <rPh sb="0" eb="1">
      <t>レイ</t>
    </rPh>
    <rPh sb="1" eb="2">
      <t>カズ</t>
    </rPh>
    <rPh sb="3" eb="5">
      <t>ネンド</t>
    </rPh>
    <rPh sb="5" eb="7">
      <t>ヘイネンド</t>
    </rPh>
    <rPh sb="6" eb="9">
      <t>チュウオウク</t>
    </rPh>
    <rPh sb="9" eb="10">
      <t>リツ</t>
    </rPh>
    <rPh sb="10" eb="12">
      <t>ツキシマ</t>
    </rPh>
    <rPh sb="12" eb="14">
      <t>ダイニ</t>
    </rPh>
    <rPh sb="14" eb="17">
      <t>ヨウチエン</t>
    </rPh>
    <rPh sb="19" eb="21">
      <t>ギョウジ</t>
    </rPh>
    <rPh sb="21" eb="23">
      <t>ヨテイ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</si>
  <si>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</si>
  <si>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</si>
  <si>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</si>
  <si>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</t>
    <rPh sb="0" eb="1">
      <t>ヒ</t>
    </rPh>
    <phoneticPr fontId="1"/>
  </si>
  <si>
    <t>金</t>
    <rPh sb="0" eb="1">
      <t>キン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</si>
  <si>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</si>
  <si>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</si>
  <si>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r>
      <t xml:space="preserve">令和７年度　中央区立月島第二幼稚園　　行事予定       </t>
    </r>
    <r>
      <rPr>
        <sz val="10"/>
        <rFont val="ＭＳ Ｐゴシック"/>
        <family val="3"/>
        <charset val="128"/>
        <scheme val="minor"/>
      </rPr>
      <t xml:space="preserve">  ※園内事情により行事を変更することがあります。
　　　　　　　　　　　　　　　　　　　　　　　　　　　　　　　　　　　　　　　　　　　 ★は、保護者の方に参観、参加していただく行事です。</t>
    </r>
    <rPh sb="0" eb="1">
      <t>レイ</t>
    </rPh>
    <rPh sb="1" eb="2">
      <t>カズ</t>
    </rPh>
    <rPh sb="3" eb="5">
      <t>ネンド</t>
    </rPh>
    <rPh sb="5" eb="7">
      <t>ヘイネンド</t>
    </rPh>
    <rPh sb="6" eb="9">
      <t>チュウオウク</t>
    </rPh>
    <rPh sb="9" eb="10">
      <t>リツ</t>
    </rPh>
    <rPh sb="10" eb="12">
      <t>ツキシマ</t>
    </rPh>
    <rPh sb="12" eb="14">
      <t>ダイニ</t>
    </rPh>
    <rPh sb="14" eb="17">
      <t>ヨウチエン</t>
    </rPh>
    <rPh sb="19" eb="21">
      <t>ギョウジ</t>
    </rPh>
    <rPh sb="21" eb="23">
      <t>ヨテイ</t>
    </rPh>
    <rPh sb="33" eb="35">
      <t>エンナイ</t>
    </rPh>
    <rPh sb="35" eb="37">
      <t>ジジョウ</t>
    </rPh>
    <rPh sb="40" eb="42">
      <t>ギョウジ</t>
    </rPh>
    <rPh sb="43" eb="45">
      <t>ヘンコウ</t>
    </rPh>
    <rPh sb="103" eb="106">
      <t>ホゴシャ</t>
    </rPh>
    <rPh sb="107" eb="108">
      <t>カタ</t>
    </rPh>
    <rPh sb="109" eb="111">
      <t>サンカン</t>
    </rPh>
    <rPh sb="112" eb="114">
      <t>サンカ</t>
    </rPh>
    <rPh sb="120" eb="122">
      <t>ギョウジ</t>
    </rPh>
    <phoneticPr fontId="1"/>
  </si>
  <si>
    <t>１０：３０降園始（３）
水曜時程（４・５）</t>
    <rPh sb="5" eb="7">
      <t>コウエン</t>
    </rPh>
    <rPh sb="7" eb="8">
      <t>ハジメ</t>
    </rPh>
    <rPh sb="12" eb="14">
      <t>スイヨウ</t>
    </rPh>
    <rPh sb="14" eb="16">
      <t>ジテイ</t>
    </rPh>
    <phoneticPr fontId="1"/>
  </si>
  <si>
    <t>開園記念日
開園を祝う会</t>
    <rPh sb="0" eb="2">
      <t>カイエン</t>
    </rPh>
    <rPh sb="2" eb="5">
      <t>キネンビ</t>
    </rPh>
    <rPh sb="6" eb="8">
      <t>カイエン</t>
    </rPh>
    <rPh sb="9" eb="10">
      <t>イワ</t>
    </rPh>
    <rPh sb="11" eb="12">
      <t>カイ</t>
    </rPh>
    <phoneticPr fontId="1"/>
  </si>
  <si>
    <t>夏季休業日始
海の日</t>
    <rPh sb="0" eb="2">
      <t>カキ</t>
    </rPh>
    <rPh sb="2" eb="5">
      <t>キュウギョウビ</t>
    </rPh>
    <rPh sb="5" eb="6">
      <t>ハジ</t>
    </rPh>
    <rPh sb="7" eb="8">
      <t>ウミ</t>
    </rPh>
    <rPh sb="9" eb="10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</si>
  <si>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</si>
  <si>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</si>
  <si>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春季休業日終</t>
    <rPh sb="0" eb="2">
      <t>シュンキ</t>
    </rPh>
    <rPh sb="2" eb="5">
      <t>キュウギョウビ</t>
    </rPh>
    <rPh sb="5" eb="6">
      <t>オ</t>
    </rPh>
    <phoneticPr fontId="1"/>
  </si>
  <si>
    <t>始業式</t>
    <rPh sb="0" eb="3">
      <t>シギョウシキ</t>
    </rPh>
    <phoneticPr fontId="1"/>
  </si>
  <si>
    <t>入園式準備</t>
    <rPh sb="0" eb="3">
      <t>ニュウエンシキ</t>
    </rPh>
    <rPh sb="3" eb="5">
      <t>ジュンビ</t>
    </rPh>
    <phoneticPr fontId="1"/>
  </si>
  <si>
    <t>小学校入学式</t>
    <rPh sb="0" eb="3">
      <t>ショウガッコウ</t>
    </rPh>
    <rPh sb="3" eb="6">
      <t>ニュウガクシキ</t>
    </rPh>
    <phoneticPr fontId="1"/>
  </si>
  <si>
    <t>打合せ会</t>
    <rPh sb="0" eb="2">
      <t>ウチアワ</t>
    </rPh>
    <rPh sb="3" eb="4">
      <t>カイ</t>
    </rPh>
    <phoneticPr fontId="1"/>
  </si>
  <si>
    <t>▽すくわくプログラム研修会</t>
    <rPh sb="10" eb="13">
      <t>ケンシュウカイ</t>
    </rPh>
    <phoneticPr fontId="1"/>
  </si>
  <si>
    <t>離任式</t>
    <rPh sb="0" eb="3">
      <t>リニンシキ</t>
    </rPh>
    <phoneticPr fontId="1"/>
  </si>
  <si>
    <t>徒歩遠足（３）</t>
    <rPh sb="0" eb="2">
      <t>トホ</t>
    </rPh>
    <rPh sb="2" eb="4">
      <t>エンソク</t>
    </rPh>
    <phoneticPr fontId="1"/>
  </si>
  <si>
    <t>遠足（５）</t>
    <rPh sb="0" eb="2">
      <t>エンソク</t>
    </rPh>
    <phoneticPr fontId="1"/>
  </si>
  <si>
    <t>遠足（４）</t>
    <rPh sb="0" eb="2">
      <t>エンソク</t>
    </rPh>
    <phoneticPr fontId="1"/>
  </si>
  <si>
    <t>遠足（３）</t>
    <rPh sb="0" eb="2">
      <t>エンソク</t>
    </rPh>
    <phoneticPr fontId="1"/>
  </si>
  <si>
    <t>振替休業日</t>
    <rPh sb="0" eb="2">
      <t>フリカエ</t>
    </rPh>
    <rPh sb="2" eb="5">
      <t>キュウギョウビ</t>
    </rPh>
    <phoneticPr fontId="1"/>
  </si>
  <si>
    <t>国公幼（大分大会）</t>
    <phoneticPr fontId="1"/>
  </si>
  <si>
    <t>終業式</t>
    <rPh sb="0" eb="3">
      <t>シュウギョウシキ</t>
    </rPh>
    <phoneticPr fontId="1"/>
  </si>
  <si>
    <t>国公幼（東京大会）</t>
    <rPh sb="0" eb="1">
      <t>クニ</t>
    </rPh>
    <rPh sb="1" eb="2">
      <t>コウ</t>
    </rPh>
    <rPh sb="2" eb="3">
      <t>ヨウ</t>
    </rPh>
    <rPh sb="4" eb="6">
      <t>トウキョウ</t>
    </rPh>
    <rPh sb="6" eb="8">
      <t>タイカイ</t>
    </rPh>
    <phoneticPr fontId="1"/>
  </si>
  <si>
    <t>国公幼（東京大会）</t>
    <phoneticPr fontId="1"/>
  </si>
  <si>
    <t>スポーツの日
区民スポーツの日</t>
    <rPh sb="5" eb="6">
      <t>ヒ</t>
    </rPh>
    <rPh sb="7" eb="9">
      <t>クミン</t>
    </rPh>
    <rPh sb="14" eb="15">
      <t>ヒ</t>
    </rPh>
    <phoneticPr fontId="1"/>
  </si>
  <si>
    <t>子どもフェスティバル</t>
    <rPh sb="0" eb="1">
      <t>コ</t>
    </rPh>
    <phoneticPr fontId="1"/>
  </si>
  <si>
    <t>成人の日</t>
    <rPh sb="0" eb="2">
      <t>セイジン</t>
    </rPh>
    <rPh sb="3" eb="4">
      <t>ヒ</t>
    </rPh>
    <phoneticPr fontId="1"/>
  </si>
  <si>
    <t>晴海中学校研究発表会</t>
    <rPh sb="0" eb="2">
      <t>ハルミ</t>
    </rPh>
    <rPh sb="2" eb="5">
      <t>チュウガッコウ</t>
    </rPh>
    <rPh sb="5" eb="7">
      <t>ケンキュウ</t>
    </rPh>
    <rPh sb="7" eb="10">
      <t>ハッピョウカイ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</si>
  <si>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</si>
  <si>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春分の日</t>
    <rPh sb="0" eb="2">
      <t>シュンブン</t>
    </rPh>
    <rPh sb="3" eb="4">
      <t>ヒ</t>
    </rPh>
    <phoneticPr fontId="1"/>
  </si>
  <si>
    <t>▽月例校園長会</t>
    <rPh sb="1" eb="3">
      <t>ゲツレイ</t>
    </rPh>
    <rPh sb="3" eb="4">
      <t>コウ</t>
    </rPh>
    <rPh sb="4" eb="6">
      <t>エンチョウ</t>
    </rPh>
    <rPh sb="6" eb="7">
      <t>カイ</t>
    </rPh>
    <phoneticPr fontId="1"/>
  </si>
  <si>
    <t>▽教育会新旧理事会・新評議員会
▽幼稚園主任連絡会①</t>
    <rPh sb="1" eb="4">
      <t>キョウイクカイ</t>
    </rPh>
    <rPh sb="4" eb="6">
      <t>シンキュウ</t>
    </rPh>
    <rPh sb="6" eb="9">
      <t>リジカイ</t>
    </rPh>
    <rPh sb="10" eb="11">
      <t>シン</t>
    </rPh>
    <rPh sb="11" eb="14">
      <t>ヒョウギイン</t>
    </rPh>
    <rPh sb="14" eb="15">
      <t>カイ</t>
    </rPh>
    <rPh sb="17" eb="20">
      <t>ヨウチエン</t>
    </rPh>
    <rPh sb="20" eb="22">
      <t>シュニン</t>
    </rPh>
    <rPh sb="22" eb="25">
      <t>レンラクカイ</t>
    </rPh>
    <phoneticPr fontId="1"/>
  </si>
  <si>
    <t>△定例校園長会</t>
    <rPh sb="1" eb="3">
      <t>テイレイ</t>
    </rPh>
    <rPh sb="3" eb="4">
      <t>コウ</t>
    </rPh>
    <rPh sb="4" eb="6">
      <t>エンチョウ</t>
    </rPh>
    <rPh sb="6" eb="7">
      <t>カイ</t>
    </rPh>
    <phoneticPr fontId="1"/>
  </si>
  <si>
    <t>△月例園長会</t>
    <rPh sb="1" eb="3">
      <t>ゲツレイ</t>
    </rPh>
    <rPh sb="3" eb="5">
      <t>エンチョウ</t>
    </rPh>
    <rPh sb="5" eb="6">
      <t>カイ</t>
    </rPh>
    <phoneticPr fontId="1"/>
  </si>
  <si>
    <t>▽教育会理事会・新評議員会</t>
    <rPh sb="1" eb="4">
      <t>キョウイクカイ</t>
    </rPh>
    <rPh sb="4" eb="7">
      <t>リジカイ</t>
    </rPh>
    <rPh sb="8" eb="9">
      <t>シン</t>
    </rPh>
    <rPh sb="9" eb="12">
      <t>ヒョウギイン</t>
    </rPh>
    <rPh sb="12" eb="13">
      <t>カイ</t>
    </rPh>
    <phoneticPr fontId="1"/>
  </si>
  <si>
    <t>△月例園長会
▽都幼教</t>
    <rPh sb="1" eb="3">
      <t>ゲツレイ</t>
    </rPh>
    <rPh sb="3" eb="5">
      <t>エンチョウ</t>
    </rPh>
    <rPh sb="5" eb="6">
      <t>カイ</t>
    </rPh>
    <rPh sb="8" eb="9">
      <t>ト</t>
    </rPh>
    <rPh sb="9" eb="10">
      <t>ヨウ</t>
    </rPh>
    <rPh sb="10" eb="11">
      <t>キョウ</t>
    </rPh>
    <phoneticPr fontId="1"/>
  </si>
  <si>
    <t>▽人事考課評価者訓練</t>
    <rPh sb="1" eb="3">
      <t>ジンジ</t>
    </rPh>
    <rPh sb="3" eb="5">
      <t>コウカ</t>
    </rPh>
    <rPh sb="5" eb="8">
      <t>ヒョウカシャ</t>
    </rPh>
    <rPh sb="8" eb="10">
      <t>クンレン</t>
    </rPh>
    <phoneticPr fontId="1"/>
  </si>
  <si>
    <t>▽教育会定期総会</t>
    <rPh sb="1" eb="4">
      <t>キョウイクカイ</t>
    </rPh>
    <rPh sb="4" eb="6">
      <t>テイキ</t>
    </rPh>
    <rPh sb="6" eb="8">
      <t>ソウカイ</t>
    </rPh>
    <phoneticPr fontId="1"/>
  </si>
  <si>
    <t>▽幼稚園主任連絡会③</t>
    <rPh sb="1" eb="4">
      <t>ヨウチエン</t>
    </rPh>
    <rPh sb="4" eb="6">
      <t>シュニン</t>
    </rPh>
    <rPh sb="6" eb="9">
      <t>レンラクカイ</t>
    </rPh>
    <phoneticPr fontId="1"/>
  </si>
  <si>
    <t>▽月例園長会</t>
    <rPh sb="1" eb="3">
      <t>ゲツレイ</t>
    </rPh>
    <rPh sb="3" eb="5">
      <t>エンチョウ</t>
    </rPh>
    <rPh sb="5" eb="6">
      <t>カイ</t>
    </rPh>
    <phoneticPr fontId="1"/>
  </si>
  <si>
    <t>全幼研研究大会（滋賀大会）</t>
    <rPh sb="0" eb="1">
      <t>ゼン</t>
    </rPh>
    <rPh sb="1" eb="3">
      <t>ヨウケン</t>
    </rPh>
    <rPh sb="3" eb="5">
      <t>ケンキュウ</t>
    </rPh>
    <rPh sb="5" eb="7">
      <t>タイカイ</t>
    </rPh>
    <rPh sb="8" eb="10">
      <t>シガ</t>
    </rPh>
    <rPh sb="10" eb="12">
      <t>タイカイ</t>
    </rPh>
    <phoneticPr fontId="1"/>
  </si>
  <si>
    <t>都幼教夏季研</t>
    <rPh sb="0" eb="1">
      <t>ト</t>
    </rPh>
    <rPh sb="1" eb="3">
      <t>ヨウキョウ</t>
    </rPh>
    <rPh sb="3" eb="5">
      <t>カキ</t>
    </rPh>
    <rPh sb="5" eb="6">
      <t>ケン</t>
    </rPh>
    <phoneticPr fontId="1"/>
  </si>
  <si>
    <t>▽幼稚園主任連絡会④</t>
    <rPh sb="1" eb="4">
      <t>ヨウチエン</t>
    </rPh>
    <rPh sb="4" eb="6">
      <t>シュニン</t>
    </rPh>
    <rPh sb="6" eb="9">
      <t>レンラクカイ</t>
    </rPh>
    <phoneticPr fontId="1"/>
  </si>
  <si>
    <t>△定例校園長会
▽Ｐ連役員会・理事会</t>
    <rPh sb="1" eb="3">
      <t>テイレイ</t>
    </rPh>
    <rPh sb="3" eb="4">
      <t>コウ</t>
    </rPh>
    <rPh sb="4" eb="6">
      <t>エンチョウ</t>
    </rPh>
    <rPh sb="6" eb="7">
      <t>カイ</t>
    </rPh>
    <rPh sb="10" eb="11">
      <t>レン</t>
    </rPh>
    <rPh sb="11" eb="14">
      <t>ヤクインカイ</t>
    </rPh>
    <rPh sb="15" eb="18">
      <t>リジカイ</t>
    </rPh>
    <phoneticPr fontId="1"/>
  </si>
  <si>
    <t>▽Ｐ連役員会・理事会</t>
    <rPh sb="2" eb="3">
      <t>レン</t>
    </rPh>
    <rPh sb="3" eb="6">
      <t>ヤクインカイ</t>
    </rPh>
    <rPh sb="7" eb="10">
      <t>リジカイ</t>
    </rPh>
    <phoneticPr fontId="1"/>
  </si>
  <si>
    <t>▽教育会理事会・評議員会</t>
    <rPh sb="1" eb="4">
      <t>キョウイクカイ</t>
    </rPh>
    <rPh sb="4" eb="7">
      <t>リジカイ</t>
    </rPh>
    <rPh sb="8" eb="11">
      <t>ヒョウギイン</t>
    </rPh>
    <rPh sb="11" eb="12">
      <t>カイ</t>
    </rPh>
    <phoneticPr fontId="1"/>
  </si>
  <si>
    <t>▽幼稚園主任連絡会⑤</t>
    <rPh sb="1" eb="4">
      <t>ヨウチエン</t>
    </rPh>
    <rPh sb="4" eb="6">
      <t>シュニン</t>
    </rPh>
    <rPh sb="6" eb="9">
      <t>レンラクカイ</t>
    </rPh>
    <phoneticPr fontId="1"/>
  </si>
  <si>
    <r>
      <t xml:space="preserve">晴海幼稚園研究発表会
</t>
    </r>
    <r>
      <rPr>
        <sz val="8"/>
        <color rgb="FFFF0000"/>
        <rFont val="ＭＳ Ｐゴシック"/>
        <family val="3"/>
        <charset val="128"/>
        <scheme val="minor"/>
      </rPr>
      <t>△定例校園長会</t>
    </r>
    <rPh sb="0" eb="2">
      <t>ハルミ</t>
    </rPh>
    <rPh sb="2" eb="5">
      <t>ヨウチエン</t>
    </rPh>
    <rPh sb="5" eb="7">
      <t>ケンキュウ</t>
    </rPh>
    <rPh sb="7" eb="10">
      <t>ハッピョウカイ</t>
    </rPh>
    <rPh sb="12" eb="14">
      <t>テイレイ</t>
    </rPh>
    <rPh sb="14" eb="15">
      <t>コウ</t>
    </rPh>
    <rPh sb="15" eb="17">
      <t>エンチョウ</t>
    </rPh>
    <rPh sb="17" eb="18">
      <t>カイ</t>
    </rPh>
    <phoneticPr fontId="1"/>
  </si>
  <si>
    <t>▽明石小学校研究発表会</t>
    <rPh sb="1" eb="3">
      <t>アカシ</t>
    </rPh>
    <rPh sb="3" eb="6">
      <t>ショウガッコウ</t>
    </rPh>
    <rPh sb="6" eb="8">
      <t>ケンキュウ</t>
    </rPh>
    <rPh sb="8" eb="10">
      <t>ハッピョウ</t>
    </rPh>
    <rPh sb="10" eb="11">
      <t>カイ</t>
    </rPh>
    <phoneticPr fontId="1"/>
  </si>
  <si>
    <t>▽教育課程届出説明会</t>
    <rPh sb="1" eb="3">
      <t>キョウイク</t>
    </rPh>
    <rPh sb="3" eb="5">
      <t>カテイ</t>
    </rPh>
    <rPh sb="5" eb="7">
      <t>トドケデ</t>
    </rPh>
    <rPh sb="7" eb="10">
      <t>セツメイカイ</t>
    </rPh>
    <phoneticPr fontId="1"/>
  </si>
  <si>
    <t>▽Ｐ連役員会・理事会・新年賀詞交歓会</t>
    <rPh sb="2" eb="3">
      <t>レン</t>
    </rPh>
    <rPh sb="3" eb="6">
      <t>ヤクインカイ</t>
    </rPh>
    <rPh sb="7" eb="10">
      <t>リジカイ</t>
    </rPh>
    <rPh sb="11" eb="13">
      <t>シンネン</t>
    </rPh>
    <rPh sb="13" eb="15">
      <t>ガシ</t>
    </rPh>
    <phoneticPr fontId="1"/>
  </si>
  <si>
    <t>▽幼稚園主任連絡会⑥</t>
    <rPh sb="1" eb="4">
      <t>ヨウチエン</t>
    </rPh>
    <rPh sb="4" eb="6">
      <t>シュニン</t>
    </rPh>
    <rPh sb="6" eb="9">
      <t>レンラクカイ</t>
    </rPh>
    <phoneticPr fontId="1"/>
  </si>
  <si>
    <t>▽保幼小連絡会②</t>
    <rPh sb="1" eb="3">
      <t>ホヨウ</t>
    </rPh>
    <rPh sb="3" eb="4">
      <t>ショウ</t>
    </rPh>
    <rPh sb="4" eb="7">
      <t>レンラクカイ</t>
    </rPh>
    <phoneticPr fontId="1"/>
  </si>
  <si>
    <r>
      <t xml:space="preserve">体育健康教育推進校研究発表（月一小）
</t>
    </r>
    <r>
      <rPr>
        <sz val="8"/>
        <color rgb="FFFF0000"/>
        <rFont val="ＭＳ Ｐゴシック"/>
        <family val="3"/>
        <charset val="128"/>
        <scheme val="minor"/>
      </rPr>
      <t>▽都幼教研究発表会</t>
    </r>
    <rPh sb="0" eb="2">
      <t>タイイク</t>
    </rPh>
    <rPh sb="2" eb="4">
      <t>ケンコウ</t>
    </rPh>
    <rPh sb="4" eb="6">
      <t>キョウイク</t>
    </rPh>
    <rPh sb="6" eb="9">
      <t>スイシンコウ</t>
    </rPh>
    <rPh sb="9" eb="11">
      <t>ケンキュウ</t>
    </rPh>
    <rPh sb="11" eb="13">
      <t>ハッピョウ</t>
    </rPh>
    <rPh sb="14" eb="16">
      <t>ツキイチ</t>
    </rPh>
    <rPh sb="16" eb="17">
      <t>ショウ</t>
    </rPh>
    <rPh sb="20" eb="21">
      <t>ト</t>
    </rPh>
    <rPh sb="21" eb="23">
      <t>ヨウキョウ</t>
    </rPh>
    <rPh sb="23" eb="25">
      <t>ケンキュウ</t>
    </rPh>
    <rPh sb="25" eb="28">
      <t>ハッピョウカイ</t>
    </rPh>
    <phoneticPr fontId="1"/>
  </si>
  <si>
    <t>▽特別支援教育コーディネーター連絡会（幼）②</t>
    <rPh sb="1" eb="3">
      <t>トクベツ</t>
    </rPh>
    <rPh sb="3" eb="5">
      <t>シエン</t>
    </rPh>
    <rPh sb="5" eb="7">
      <t>キョウイク</t>
    </rPh>
    <rPh sb="15" eb="18">
      <t>レンラクカイ</t>
    </rPh>
    <rPh sb="19" eb="20">
      <t>ヨウ</t>
    </rPh>
    <phoneticPr fontId="1"/>
  </si>
  <si>
    <t>学年会</t>
    <rPh sb="0" eb="2">
      <t>ガクネン</t>
    </rPh>
    <rPh sb="2" eb="3">
      <t>ア</t>
    </rPh>
    <phoneticPr fontId="1"/>
  </si>
  <si>
    <t>▽定例校園長会
▽都園長会部会</t>
    <rPh sb="1" eb="3">
      <t>テイレイ</t>
    </rPh>
    <rPh sb="3" eb="4">
      <t>コウ</t>
    </rPh>
    <rPh sb="4" eb="6">
      <t>エンチョウ</t>
    </rPh>
    <rPh sb="6" eb="7">
      <t>カイ</t>
    </rPh>
    <rPh sb="9" eb="10">
      <t>ト</t>
    </rPh>
    <rPh sb="10" eb="12">
      <t>エンチョウ</t>
    </rPh>
    <rPh sb="12" eb="13">
      <t>カイ</t>
    </rPh>
    <rPh sb="13" eb="15">
      <t>ブカイ</t>
    </rPh>
    <phoneticPr fontId="1"/>
  </si>
  <si>
    <r>
      <t xml:space="preserve">▽予算説明会
</t>
    </r>
    <r>
      <rPr>
        <sz val="8"/>
        <color rgb="FFFF0000"/>
        <rFont val="ＭＳ Ｐゴシック"/>
        <family val="3"/>
        <charset val="128"/>
        <scheme val="minor"/>
      </rPr>
      <t>▽都幼教総会</t>
    </r>
    <rPh sb="1" eb="3">
      <t>ヨサン</t>
    </rPh>
    <rPh sb="3" eb="6">
      <t>セツメイカイ</t>
    </rPh>
    <rPh sb="8" eb="10">
      <t>トヨウ</t>
    </rPh>
    <rPh sb="10" eb="11">
      <t>キョウ</t>
    </rPh>
    <rPh sb="11" eb="13">
      <t>ソウカイ</t>
    </rPh>
    <phoneticPr fontId="1"/>
  </si>
  <si>
    <t>▽月例園長会</t>
    <phoneticPr fontId="1"/>
  </si>
  <si>
    <t xml:space="preserve">▽Ｐ連役員会・理事会
▽教育会新旧理事会・新評議員会
</t>
    <rPh sb="2" eb="3">
      <t>レン</t>
    </rPh>
    <rPh sb="3" eb="6">
      <t>ヤクインカイ</t>
    </rPh>
    <rPh sb="7" eb="10">
      <t>リジカイ</t>
    </rPh>
    <phoneticPr fontId="1"/>
  </si>
  <si>
    <t>教育会</t>
    <rPh sb="0" eb="3">
      <t>キョウイクカイ</t>
    </rPh>
    <phoneticPr fontId="1"/>
  </si>
  <si>
    <t>▽幼稚園特別支援教育研修会①</t>
    <phoneticPr fontId="1"/>
  </si>
  <si>
    <t>△定例校園長会
▽都園長会総会
▽保幼小連絡会①</t>
    <rPh sb="1" eb="3">
      <t>テイレイ</t>
    </rPh>
    <rPh sb="3" eb="4">
      <t>コウ</t>
    </rPh>
    <rPh sb="4" eb="6">
      <t>エンチョウ</t>
    </rPh>
    <rPh sb="6" eb="7">
      <t>カイ</t>
    </rPh>
    <rPh sb="9" eb="10">
      <t>ト</t>
    </rPh>
    <rPh sb="10" eb="12">
      <t>エンチョウ</t>
    </rPh>
    <rPh sb="12" eb="13">
      <t>カイ</t>
    </rPh>
    <rPh sb="13" eb="15">
      <t>ソウカイ</t>
    </rPh>
    <phoneticPr fontId="1"/>
  </si>
  <si>
    <t>▽教育会</t>
    <rPh sb="1" eb="4">
      <t>キョウイクカイ</t>
    </rPh>
    <phoneticPr fontId="1"/>
  </si>
  <si>
    <t>▽幼稚園７～１０年次研修①</t>
    <rPh sb="1" eb="4">
      <t>ヨウチエン</t>
    </rPh>
    <rPh sb="8" eb="10">
      <t>ネンジ</t>
    </rPh>
    <rPh sb="10" eb="12">
      <t>ケンシュウ</t>
    </rPh>
    <phoneticPr fontId="1"/>
  </si>
  <si>
    <t>▽Ｐ連役員会・新旧理事会・定期総会
△幼稚園２～４年次研修①</t>
    <rPh sb="19" eb="22">
      <t>ヨウチエン</t>
    </rPh>
    <rPh sb="25" eb="27">
      <t>ネンジ</t>
    </rPh>
    <rPh sb="27" eb="29">
      <t>ケンシュウ</t>
    </rPh>
    <phoneticPr fontId="1"/>
  </si>
  <si>
    <t>▽幼稚園主任連絡会②</t>
    <phoneticPr fontId="1"/>
  </si>
  <si>
    <t>▽研究主任連絡会①</t>
    <rPh sb="1" eb="3">
      <t>ケンキュウ</t>
    </rPh>
    <rPh sb="3" eb="5">
      <t>シュニン</t>
    </rPh>
    <rPh sb="5" eb="8">
      <t>レンラクカイ</t>
    </rPh>
    <phoneticPr fontId="1"/>
  </si>
  <si>
    <t>▽特別支援教育コーディネーター連絡会①</t>
    <rPh sb="1" eb="3">
      <t>トクベツ</t>
    </rPh>
    <rPh sb="3" eb="5">
      <t>シエン</t>
    </rPh>
    <rPh sb="5" eb="7">
      <t>キョウイク</t>
    </rPh>
    <rPh sb="15" eb="18">
      <t>レンラクカイ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</si>
  <si>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 xml:space="preserve">△定例校園長会
</t>
    </r>
    <r>
      <rPr>
        <sz val="8"/>
        <rFont val="ＭＳ Ｐゴシック"/>
        <family val="3"/>
        <charset val="128"/>
        <scheme val="minor"/>
      </rPr>
      <t>国公幼（大分大会）</t>
    </r>
    <rPh sb="1" eb="3">
      <t>テイレイ</t>
    </rPh>
    <rPh sb="3" eb="4">
      <t>コウ</t>
    </rPh>
    <rPh sb="4" eb="6">
      <t>エンチョウ</t>
    </rPh>
    <rPh sb="6" eb="7">
      <t>カイ</t>
    </rPh>
    <rPh sb="8" eb="9">
      <t>クニ</t>
    </rPh>
    <rPh sb="9" eb="10">
      <t>コウ</t>
    </rPh>
    <rPh sb="10" eb="11">
      <t>ヨウ</t>
    </rPh>
    <rPh sb="12" eb="14">
      <t>ダイブ</t>
    </rPh>
    <rPh sb="14" eb="16">
      <t>タイカイ</t>
    </rPh>
    <phoneticPr fontId="1"/>
  </si>
  <si>
    <t>▽幼稚園特別支援教育研修会②
▽Ｐ連役員会・理事会・新旧理事懇親会</t>
    <rPh sb="1" eb="4">
      <t>ヨウチエン</t>
    </rPh>
    <rPh sb="4" eb="6">
      <t>トクベツ</t>
    </rPh>
    <rPh sb="6" eb="8">
      <t>シエン</t>
    </rPh>
    <rPh sb="8" eb="10">
      <t>キョウイク</t>
    </rPh>
    <rPh sb="10" eb="13">
      <t>ケンシュウカイ</t>
    </rPh>
    <phoneticPr fontId="1"/>
  </si>
  <si>
    <t>▽幼稚園２～４年次研修②</t>
    <rPh sb="1" eb="4">
      <t>ヨウチエン</t>
    </rPh>
    <rPh sb="7" eb="9">
      <t>ネンジ</t>
    </rPh>
    <rPh sb="9" eb="11">
      <t>ケンシュウ</t>
    </rPh>
    <phoneticPr fontId="1"/>
  </si>
  <si>
    <t>▽幼稚園特別支援教育研修会④</t>
    <rPh sb="1" eb="4">
      <t>ヨウチエン</t>
    </rPh>
    <rPh sb="4" eb="6">
      <t>トクベツ</t>
    </rPh>
    <rPh sb="6" eb="8">
      <t>シエン</t>
    </rPh>
    <rPh sb="8" eb="10">
      <t>キョウイク</t>
    </rPh>
    <rPh sb="10" eb="13">
      <t>ケンシュウカイ</t>
    </rPh>
    <phoneticPr fontId="1"/>
  </si>
  <si>
    <t>▽幼稚園特別支援教育研修会⑤</t>
    <rPh sb="1" eb="4">
      <t>ヨウチエン</t>
    </rPh>
    <rPh sb="4" eb="6">
      <t>トクベツ</t>
    </rPh>
    <rPh sb="6" eb="8">
      <t>シエン</t>
    </rPh>
    <rPh sb="8" eb="10">
      <t>キョウイク</t>
    </rPh>
    <rPh sb="10" eb="13">
      <t>ケンシュウカイ</t>
    </rPh>
    <phoneticPr fontId="1"/>
  </si>
  <si>
    <t>▽都幼教講演会</t>
    <rPh sb="1" eb="3">
      <t>トヨウ</t>
    </rPh>
    <rPh sb="3" eb="4">
      <t>キョウ</t>
    </rPh>
    <rPh sb="4" eb="7">
      <t>コウエンカイ</t>
    </rPh>
    <phoneticPr fontId="1"/>
  </si>
  <si>
    <t>△幼稚園２～４年次研修③</t>
    <rPh sb="1" eb="4">
      <t>ヨウチエン</t>
    </rPh>
    <rPh sb="7" eb="9">
      <t>ネンジ</t>
    </rPh>
    <rPh sb="9" eb="11">
      <t>ケンシュウ</t>
    </rPh>
    <phoneticPr fontId="1"/>
  </si>
  <si>
    <t>△定例校園長会</t>
    <phoneticPr fontId="1"/>
  </si>
  <si>
    <t>▽都園長会経営研</t>
    <rPh sb="1" eb="2">
      <t>ト</t>
    </rPh>
    <rPh sb="2" eb="4">
      <t>エンチョウ</t>
    </rPh>
    <rPh sb="4" eb="5">
      <t>カイ</t>
    </rPh>
    <rPh sb="5" eb="7">
      <t>ケイエイ</t>
    </rPh>
    <rPh sb="7" eb="8">
      <t>ケン</t>
    </rPh>
    <phoneticPr fontId="1"/>
  </si>
  <si>
    <t>△幼稚園２～４年次研修④</t>
    <rPh sb="1" eb="4">
      <t>ヨウチエン</t>
    </rPh>
    <rPh sb="7" eb="9">
      <t>ネンジ</t>
    </rPh>
    <rPh sb="9" eb="11">
      <t>ケンシュウ</t>
    </rPh>
    <phoneticPr fontId="1"/>
  </si>
  <si>
    <t>▽幼稚園特別支援教育研修会⑥</t>
    <rPh sb="1" eb="4">
      <t>ヨウチエン</t>
    </rPh>
    <rPh sb="4" eb="6">
      <t>トクベツ</t>
    </rPh>
    <rPh sb="6" eb="8">
      <t>シエン</t>
    </rPh>
    <rPh sb="8" eb="10">
      <t>キョウイク</t>
    </rPh>
    <rPh sb="10" eb="13">
      <t>ケンシュウカイ</t>
    </rPh>
    <phoneticPr fontId="1"/>
  </si>
  <si>
    <t>△月例園長会</t>
    <rPh sb="1" eb="3">
      <t>ゲツレイ</t>
    </rPh>
    <rPh sb="3" eb="5">
      <t>エンチョウ</t>
    </rPh>
    <rPh sb="5" eb="6">
      <t>ア</t>
    </rPh>
    <phoneticPr fontId="1"/>
  </si>
  <si>
    <t>▽都園長会人権事例研</t>
    <rPh sb="1" eb="2">
      <t>ト</t>
    </rPh>
    <rPh sb="2" eb="4">
      <t>エンチョウ</t>
    </rPh>
    <rPh sb="4" eb="5">
      <t>カイ</t>
    </rPh>
    <rPh sb="5" eb="7">
      <t>ジンケン</t>
    </rPh>
    <rPh sb="7" eb="9">
      <t>ジレイ</t>
    </rPh>
    <rPh sb="9" eb="10">
      <t>ケン</t>
    </rPh>
    <phoneticPr fontId="1"/>
  </si>
  <si>
    <t>▽幼稚園特別支援教育研修会⑦</t>
    <rPh sb="1" eb="4">
      <t>ヨウチエン</t>
    </rPh>
    <rPh sb="4" eb="6">
      <t>トクベツ</t>
    </rPh>
    <rPh sb="6" eb="8">
      <t>シエン</t>
    </rPh>
    <rPh sb="8" eb="10">
      <t>キョウイク</t>
    </rPh>
    <rPh sb="10" eb="13">
      <t>ケンシュウカイ</t>
    </rPh>
    <phoneticPr fontId="1"/>
  </si>
  <si>
    <t>▽教育会研究発表会</t>
    <rPh sb="1" eb="4">
      <t>キョウイクカイ</t>
    </rPh>
    <rPh sb="4" eb="6">
      <t>ケンキュウ</t>
    </rPh>
    <rPh sb="6" eb="9">
      <t>ハッピョウカイ</t>
    </rPh>
    <phoneticPr fontId="1"/>
  </si>
  <si>
    <t xml:space="preserve">教育会
</t>
    <rPh sb="0" eb="3">
      <t>キョウイクカイ</t>
    </rPh>
    <phoneticPr fontId="1"/>
  </si>
  <si>
    <t>△月例園長会
▽幼稚園７～１０年次研修②
▽教育会理事会・評議員会</t>
    <rPh sb="8" eb="11">
      <t>ヨウチエン</t>
    </rPh>
    <rPh sb="15" eb="17">
      <t>ネンジ</t>
    </rPh>
    <rPh sb="17" eb="19">
      <t>ケンシュウ</t>
    </rPh>
    <phoneticPr fontId="1"/>
  </si>
  <si>
    <t>教育課程届出相談日①</t>
    <rPh sb="0" eb="2">
      <t>キョウイク</t>
    </rPh>
    <rPh sb="2" eb="4">
      <t>カテイ</t>
    </rPh>
    <rPh sb="4" eb="6">
      <t>トドケデ</t>
    </rPh>
    <rPh sb="6" eb="9">
      <t>ソウダンビ</t>
    </rPh>
    <phoneticPr fontId="1"/>
  </si>
  <si>
    <t>▽月島第三小学校研究発表会</t>
    <rPh sb="1" eb="3">
      <t>ツキシマ</t>
    </rPh>
    <rPh sb="3" eb="5">
      <t>ダイサン</t>
    </rPh>
    <rPh sb="5" eb="8">
      <t>ショウガッコウ</t>
    </rPh>
    <rPh sb="8" eb="10">
      <t>ケンキュウ</t>
    </rPh>
    <rPh sb="10" eb="12">
      <t>ハッピョウ</t>
    </rPh>
    <rPh sb="12" eb="13">
      <t>カイ</t>
    </rPh>
    <phoneticPr fontId="1"/>
  </si>
  <si>
    <t>教育課程届出相談日②</t>
    <rPh sb="0" eb="2">
      <t>キョウイク</t>
    </rPh>
    <rPh sb="2" eb="4">
      <t>カテイ</t>
    </rPh>
    <rPh sb="4" eb="6">
      <t>トドケデ</t>
    </rPh>
    <rPh sb="6" eb="9">
      <t>ソウダンビ</t>
    </rPh>
    <phoneticPr fontId="1"/>
  </si>
  <si>
    <t>教育課程届出相談日③</t>
    <rPh sb="0" eb="2">
      <t>キョウイク</t>
    </rPh>
    <rPh sb="2" eb="4">
      <t>カテイ</t>
    </rPh>
    <rPh sb="4" eb="6">
      <t>トドケデ</t>
    </rPh>
    <rPh sb="6" eb="9">
      <t>ソウダンビ</t>
    </rPh>
    <phoneticPr fontId="1"/>
  </si>
  <si>
    <t>▽幼稚園主任教諭研修会②</t>
    <rPh sb="1" eb="4">
      <t>ヨウチエン</t>
    </rPh>
    <rPh sb="4" eb="6">
      <t>シュニン</t>
    </rPh>
    <rPh sb="6" eb="8">
      <t>キョウユ</t>
    </rPh>
    <rPh sb="8" eb="11">
      <t>ケンシュウカイ</t>
    </rPh>
    <phoneticPr fontId="1"/>
  </si>
  <si>
    <t>教育課程届出提出日</t>
    <rPh sb="0" eb="2">
      <t>キョウイク</t>
    </rPh>
    <rPh sb="2" eb="4">
      <t>カテイ</t>
    </rPh>
    <rPh sb="4" eb="6">
      <t>トドケデ</t>
    </rPh>
    <rPh sb="6" eb="9">
      <t>テイシュツビ</t>
    </rPh>
    <phoneticPr fontId="1"/>
  </si>
  <si>
    <t>△定例校園長会
▽月例校園長会
▽研究主任連絡会</t>
    <rPh sb="1" eb="3">
      <t>テイレイ</t>
    </rPh>
    <rPh sb="3" eb="4">
      <t>コウ</t>
    </rPh>
    <rPh sb="4" eb="6">
      <t>エンチョウ</t>
    </rPh>
    <rPh sb="6" eb="7">
      <t>カイ</t>
    </rPh>
    <rPh sb="9" eb="11">
      <t>ゲツレイ</t>
    </rPh>
    <rPh sb="11" eb="12">
      <t>コウ</t>
    </rPh>
    <rPh sb="12" eb="14">
      <t>エンチョウ</t>
    </rPh>
    <rPh sb="14" eb="15">
      <t>カイ</t>
    </rPh>
    <rPh sb="17" eb="19">
      <t>ケンキュウ</t>
    </rPh>
    <rPh sb="19" eb="21">
      <t>シュニン</t>
    </rPh>
    <rPh sb="21" eb="24">
      <t>レンラクカイ</t>
    </rPh>
    <phoneticPr fontId="1"/>
  </si>
  <si>
    <t>▽Ｐ連役員会・理事会</t>
    <phoneticPr fontId="1"/>
  </si>
  <si>
    <t>全園研修会（明正幼）</t>
    <rPh sb="0" eb="2">
      <t>ゼンエン</t>
    </rPh>
    <rPh sb="2" eb="5">
      <t>ケンシュウカイ</t>
    </rPh>
    <rPh sb="6" eb="8">
      <t>メイショウ</t>
    </rPh>
    <rPh sb="8" eb="9">
      <t>ヨウ</t>
    </rPh>
    <phoneticPr fontId="1"/>
  </si>
  <si>
    <t>安全指導</t>
    <rPh sb="0" eb="2">
      <t>アンゼン</t>
    </rPh>
    <rPh sb="2" eb="4">
      <t>シドウ</t>
    </rPh>
    <phoneticPr fontId="1"/>
  </si>
  <si>
    <t>誕生会（うさぎ）</t>
    <rPh sb="0" eb="3">
      <t>タンジョウカイ</t>
    </rPh>
    <phoneticPr fontId="1"/>
  </si>
  <si>
    <t>眼科検診９：２０～
１２：５０降園始（３）</t>
    <rPh sb="0" eb="2">
      <t>ガンカ</t>
    </rPh>
    <rPh sb="2" eb="4">
      <t>ケンシン</t>
    </rPh>
    <rPh sb="15" eb="17">
      <t>コウエン</t>
    </rPh>
    <rPh sb="17" eb="18">
      <t>ハジメ</t>
    </rPh>
    <phoneticPr fontId="1"/>
  </si>
  <si>
    <t>徒歩遠足（５）</t>
    <rPh sb="0" eb="2">
      <t>トホ</t>
    </rPh>
    <rPh sb="2" eb="4">
      <t>エンソク</t>
    </rPh>
    <phoneticPr fontId="1"/>
  </si>
  <si>
    <t>耳鼻科検診</t>
    <rPh sb="0" eb="3">
      <t>ジビカ</t>
    </rPh>
    <rPh sb="3" eb="5">
      <t>ケンシン</t>
    </rPh>
    <phoneticPr fontId="1"/>
  </si>
  <si>
    <t>内科検診
徒歩遠足（５）予備日</t>
    <rPh sb="0" eb="2">
      <t>ナイカ</t>
    </rPh>
    <rPh sb="2" eb="4">
      <t>ケンシン</t>
    </rPh>
    <rPh sb="5" eb="7">
      <t>トホ</t>
    </rPh>
    <rPh sb="7" eb="9">
      <t>エンソク</t>
    </rPh>
    <rPh sb="12" eb="15">
      <t>ヨビビ</t>
    </rPh>
    <phoneticPr fontId="1"/>
  </si>
  <si>
    <t>徒歩遠足（４））予備日</t>
    <rPh sb="0" eb="2">
      <t>トホ</t>
    </rPh>
    <rPh sb="2" eb="4">
      <t>エンソク</t>
    </rPh>
    <rPh sb="8" eb="11">
      <t>ヨビビ</t>
    </rPh>
    <phoneticPr fontId="1"/>
  </si>
  <si>
    <t>教育実習始
誕生会（りす）</t>
    <rPh sb="0" eb="2">
      <t>キョウイク</t>
    </rPh>
    <rPh sb="2" eb="4">
      <t>ジッシュウ</t>
    </rPh>
    <rPh sb="4" eb="5">
      <t>ハジ</t>
    </rPh>
    <rPh sb="6" eb="9">
      <t>タンジョウカイ</t>
    </rPh>
    <phoneticPr fontId="1"/>
  </si>
  <si>
    <t>１２：５０降園終（３）</t>
    <rPh sb="5" eb="7">
      <t>コウエン</t>
    </rPh>
    <rPh sb="7" eb="8">
      <t>オ</t>
    </rPh>
    <phoneticPr fontId="1"/>
  </si>
  <si>
    <t>わくわくひろば②</t>
    <phoneticPr fontId="1"/>
  </si>
  <si>
    <t>カンガルー（５）</t>
    <phoneticPr fontId="1"/>
  </si>
  <si>
    <t>クリーンデー（５）</t>
    <phoneticPr fontId="1"/>
  </si>
  <si>
    <t>国際理解教室</t>
    <rPh sb="0" eb="2">
      <t>コクサイ</t>
    </rPh>
    <rPh sb="2" eb="4">
      <t>リカイ</t>
    </rPh>
    <rPh sb="4" eb="6">
      <t>キョウシツ</t>
    </rPh>
    <phoneticPr fontId="1"/>
  </si>
  <si>
    <t>わくわくひろば③</t>
    <phoneticPr fontId="1"/>
  </si>
  <si>
    <t>誕生会（３）</t>
    <rPh sb="0" eb="3">
      <t>タンジョウカイ</t>
    </rPh>
    <phoneticPr fontId="1"/>
  </si>
  <si>
    <t>△環境整備</t>
    <rPh sb="1" eb="3">
      <t>カンキョウ</t>
    </rPh>
    <rPh sb="3" eb="5">
      <t>セイビ</t>
    </rPh>
    <phoneticPr fontId="1"/>
  </si>
  <si>
    <t>夏季プール①
わくわくひろば⑤</t>
    <rPh sb="0" eb="2">
      <t>カキ</t>
    </rPh>
    <phoneticPr fontId="1"/>
  </si>
  <si>
    <t>夏季プール②</t>
    <rPh sb="0" eb="2">
      <t>カキ</t>
    </rPh>
    <phoneticPr fontId="1"/>
  </si>
  <si>
    <t>プール納め</t>
    <rPh sb="3" eb="4">
      <t>オサ</t>
    </rPh>
    <phoneticPr fontId="1"/>
  </si>
  <si>
    <t>敬老の日はがき投函
午前保育</t>
    <rPh sb="0" eb="2">
      <t>ケイロウ</t>
    </rPh>
    <rPh sb="3" eb="4">
      <t>ヒ</t>
    </rPh>
    <rPh sb="7" eb="9">
      <t>トウカン</t>
    </rPh>
    <rPh sb="10" eb="12">
      <t>ゴゼン</t>
    </rPh>
    <rPh sb="12" eb="14">
      <t>ホイク</t>
    </rPh>
    <phoneticPr fontId="1"/>
  </si>
  <si>
    <t>食育教室</t>
    <rPh sb="0" eb="2">
      <t>ショクイク</t>
    </rPh>
    <rPh sb="2" eb="4">
      <t>キョウシツ</t>
    </rPh>
    <phoneticPr fontId="1"/>
  </si>
  <si>
    <t>わくわくひろば⑦</t>
    <phoneticPr fontId="1"/>
  </si>
  <si>
    <t>午前保育（前日準備）</t>
    <rPh sb="0" eb="2">
      <t>ゴゼン</t>
    </rPh>
    <rPh sb="2" eb="4">
      <t>ホイク</t>
    </rPh>
    <rPh sb="5" eb="7">
      <t>ゼンジツ</t>
    </rPh>
    <rPh sb="7" eb="9">
      <t>ジュンビ</t>
    </rPh>
    <phoneticPr fontId="1"/>
  </si>
  <si>
    <t>わくわくひろば⑧</t>
    <phoneticPr fontId="1"/>
  </si>
  <si>
    <t>新入園児健康診断
午前保育</t>
    <rPh sb="0" eb="1">
      <t>シン</t>
    </rPh>
    <rPh sb="1" eb="4">
      <t>ニュウエンジ</t>
    </rPh>
    <rPh sb="4" eb="6">
      <t>ケンコウ</t>
    </rPh>
    <rPh sb="6" eb="8">
      <t>シンダン</t>
    </rPh>
    <rPh sb="9" eb="11">
      <t>ゴゼン</t>
    </rPh>
    <rPh sb="11" eb="13">
      <t>ホイク</t>
    </rPh>
    <phoneticPr fontId="1"/>
  </si>
  <si>
    <t>子ども会（５）幼児鑑賞</t>
    <rPh sb="0" eb="1">
      <t>コ</t>
    </rPh>
    <rPh sb="3" eb="4">
      <t>カイ</t>
    </rPh>
    <rPh sb="7" eb="9">
      <t>ヨウジ</t>
    </rPh>
    <rPh sb="9" eb="11">
      <t>カンショウ</t>
    </rPh>
    <phoneticPr fontId="1"/>
  </si>
  <si>
    <t>おたのしみ会</t>
    <rPh sb="5" eb="6">
      <t>カイ</t>
    </rPh>
    <phoneticPr fontId="1"/>
  </si>
  <si>
    <t>鏡開き</t>
    <rPh sb="0" eb="2">
      <t>カガミビラ</t>
    </rPh>
    <phoneticPr fontId="1"/>
  </si>
  <si>
    <t>△月例園長会
教育会</t>
    <rPh sb="1" eb="3">
      <t>ゲツレイ</t>
    </rPh>
    <rPh sb="3" eb="5">
      <t>エンチョウ</t>
    </rPh>
    <rPh sb="5" eb="6">
      <t>カイ</t>
    </rPh>
    <rPh sb="7" eb="10">
      <t>キョウイクカイ</t>
    </rPh>
    <phoneticPr fontId="1"/>
  </si>
  <si>
    <t>わくわくひろば⑩</t>
    <phoneticPr fontId="1"/>
  </si>
  <si>
    <t>誕生会（３）
保幼小連携日</t>
    <rPh sb="0" eb="3">
      <t>タンジョウカイ</t>
    </rPh>
    <rPh sb="7" eb="9">
      <t>ホヨウ</t>
    </rPh>
    <rPh sb="9" eb="10">
      <t>ショウ</t>
    </rPh>
    <rPh sb="10" eb="12">
      <t>レンケイ</t>
    </rPh>
    <rPh sb="12" eb="13">
      <t>ビ</t>
    </rPh>
    <phoneticPr fontId="1"/>
  </si>
  <si>
    <t>子ども会（３）幼児鑑賞</t>
    <rPh sb="0" eb="1">
      <t>コ</t>
    </rPh>
    <rPh sb="3" eb="4">
      <t>カイ</t>
    </rPh>
    <rPh sb="7" eb="9">
      <t>ヨウジ</t>
    </rPh>
    <rPh sb="9" eb="11">
      <t>カンショウ</t>
    </rPh>
    <phoneticPr fontId="1"/>
  </si>
  <si>
    <t>なかよし会</t>
    <rPh sb="4" eb="5">
      <t>カイ</t>
    </rPh>
    <phoneticPr fontId="1"/>
  </si>
  <si>
    <t>安全指導
セーフティー教室（５）</t>
    <rPh sb="0" eb="2">
      <t>アンゼン</t>
    </rPh>
    <rPh sb="2" eb="4">
      <t>シドウ</t>
    </rPh>
    <rPh sb="11" eb="13">
      <t>キョウシツ</t>
    </rPh>
    <phoneticPr fontId="1"/>
  </si>
  <si>
    <t>お別れ会
カンガルー（３）</t>
    <rPh sb="1" eb="2">
      <t>ワカ</t>
    </rPh>
    <rPh sb="3" eb="4">
      <t>カイ</t>
    </rPh>
    <phoneticPr fontId="1"/>
  </si>
  <si>
    <t>わくわくひろば⑫</t>
    <phoneticPr fontId="1"/>
  </si>
  <si>
    <t>遠足（４・５）
１３：５０降園始（３）</t>
    <rPh sb="0" eb="2">
      <t>エンソク</t>
    </rPh>
    <rPh sb="13" eb="15">
      <t>コウエン</t>
    </rPh>
    <rPh sb="15" eb="16">
      <t>ハジメ</t>
    </rPh>
    <phoneticPr fontId="1"/>
  </si>
  <si>
    <t>わくわくひろば⑨</t>
    <phoneticPr fontId="1"/>
  </si>
  <si>
    <t>安全指導　水曜時程
プール開き</t>
    <rPh sb="0" eb="2">
      <t>アンゼン</t>
    </rPh>
    <rPh sb="2" eb="4">
      <t>シドウ</t>
    </rPh>
    <rPh sb="5" eb="7">
      <t>スイヨウ</t>
    </rPh>
    <rPh sb="7" eb="9">
      <t>ジテイ</t>
    </rPh>
    <rPh sb="13" eb="14">
      <t>ビラ</t>
    </rPh>
    <phoneticPr fontId="1"/>
  </si>
  <si>
    <t>水曜時程</t>
    <rPh sb="0" eb="2">
      <t>スイヨウ</t>
    </rPh>
    <rPh sb="2" eb="4">
      <t>ジテイ</t>
    </rPh>
    <phoneticPr fontId="1"/>
  </si>
  <si>
    <t>個人面談終
水曜時程</t>
    <rPh sb="0" eb="2">
      <t>コジン</t>
    </rPh>
    <rPh sb="2" eb="4">
      <t>メンダン</t>
    </rPh>
    <rPh sb="4" eb="5">
      <t>オ</t>
    </rPh>
    <rPh sb="6" eb="8">
      <t>スイヨウ</t>
    </rPh>
    <rPh sb="8" eb="10">
      <t>ジテイ</t>
    </rPh>
    <phoneticPr fontId="1"/>
  </si>
  <si>
    <t>誕生会（３）
個人面談始　水曜時程</t>
    <rPh sb="0" eb="3">
      <t>タンジョウカイ</t>
    </rPh>
    <rPh sb="7" eb="9">
      <t>コジン</t>
    </rPh>
    <rPh sb="9" eb="11">
      <t>メンダン</t>
    </rPh>
    <rPh sb="11" eb="12">
      <t>ハジ</t>
    </rPh>
    <rPh sb="13" eb="15">
      <t>スイヨウ</t>
    </rPh>
    <rPh sb="15" eb="17">
      <t>ジテイ</t>
    </rPh>
    <phoneticPr fontId="1"/>
  </si>
  <si>
    <t>避難訓練　
水曜時程</t>
    <rPh sb="0" eb="2">
      <t>ヒナン</t>
    </rPh>
    <rPh sb="2" eb="4">
      <t>クンレン</t>
    </rPh>
    <rPh sb="6" eb="8">
      <t>スイヨウ</t>
    </rPh>
    <rPh sb="8" eb="10">
      <t>ジテイ</t>
    </rPh>
    <phoneticPr fontId="1"/>
  </si>
  <si>
    <t>水曜時程（４・５）</t>
    <rPh sb="0" eb="2">
      <t>スイヨウ</t>
    </rPh>
    <rPh sb="2" eb="4">
      <t>ジテイ</t>
    </rPh>
    <phoneticPr fontId="1"/>
  </si>
  <si>
    <t>△月例園長会</t>
    <phoneticPr fontId="1"/>
  </si>
  <si>
    <t>わくわくひろば⑥</t>
    <phoneticPr fontId="1"/>
  </si>
  <si>
    <t>学年会
園内研</t>
    <rPh sb="0" eb="3">
      <t>ガクネンカイ</t>
    </rPh>
    <rPh sb="4" eb="6">
      <t>エンナイ</t>
    </rPh>
    <rPh sb="6" eb="7">
      <t>ケン</t>
    </rPh>
    <phoneticPr fontId="1"/>
  </si>
  <si>
    <t>安全指導
身体測定（５）</t>
    <rPh sb="0" eb="2">
      <t>アンゼン</t>
    </rPh>
    <rPh sb="2" eb="4">
      <t>シドウ</t>
    </rPh>
    <rPh sb="5" eb="7">
      <t>シンタイ</t>
    </rPh>
    <rPh sb="7" eb="9">
      <t>ソクテイ</t>
    </rPh>
    <phoneticPr fontId="1"/>
  </si>
  <si>
    <t>誕生会（りす）
身体測定（４）</t>
    <rPh sb="0" eb="3">
      <t>タンジョウカイ</t>
    </rPh>
    <rPh sb="8" eb="10">
      <t>シンタイ</t>
    </rPh>
    <rPh sb="10" eb="12">
      <t>ソクテイ</t>
    </rPh>
    <phoneticPr fontId="1"/>
  </si>
  <si>
    <t>身体測定（３）</t>
    <rPh sb="0" eb="2">
      <t>シンタイ</t>
    </rPh>
    <rPh sb="2" eb="4">
      <t>ソクテイ</t>
    </rPh>
    <phoneticPr fontId="1"/>
  </si>
  <si>
    <t>園内研</t>
    <rPh sb="0" eb="2">
      <t>エンナイ</t>
    </rPh>
    <rPh sb="2" eb="3">
      <t>ケン</t>
    </rPh>
    <phoneticPr fontId="1"/>
  </si>
  <si>
    <t>安全指導
体重測定（４）</t>
    <rPh sb="0" eb="2">
      <t>アンゼン</t>
    </rPh>
    <rPh sb="2" eb="4">
      <t>シドウ</t>
    </rPh>
    <rPh sb="5" eb="7">
      <t>タイジュウ</t>
    </rPh>
    <rPh sb="7" eb="9">
      <t>ソクテイ</t>
    </rPh>
    <phoneticPr fontId="1"/>
  </si>
  <si>
    <t>徒歩遠足（４）
体重測定（５）</t>
    <rPh sb="0" eb="2">
      <t>トホ</t>
    </rPh>
    <rPh sb="2" eb="4">
      <t>エンソク</t>
    </rPh>
    <rPh sb="8" eb="10">
      <t>タイジュウ</t>
    </rPh>
    <rPh sb="10" eb="12">
      <t>ソクテイ</t>
    </rPh>
    <phoneticPr fontId="1"/>
  </si>
  <si>
    <t>コオーディネーショントレーニング教室</t>
    <phoneticPr fontId="1"/>
  </si>
  <si>
    <t>水曜時程
体重測定（３）</t>
    <rPh sb="0" eb="2">
      <t>スイヨウ</t>
    </rPh>
    <rPh sb="2" eb="4">
      <t>ジテイ</t>
    </rPh>
    <rPh sb="5" eb="7">
      <t>タイジュウ</t>
    </rPh>
    <rPh sb="7" eb="9">
      <t>ソクテイ</t>
    </rPh>
    <phoneticPr fontId="1"/>
  </si>
  <si>
    <t>個人面談終
水曜時程　体重測定（５）</t>
    <rPh sb="0" eb="2">
      <t>コジン</t>
    </rPh>
    <rPh sb="2" eb="4">
      <t>メンダン</t>
    </rPh>
    <rPh sb="4" eb="5">
      <t>オ</t>
    </rPh>
    <rPh sb="6" eb="8">
      <t>スイヨウ</t>
    </rPh>
    <rPh sb="8" eb="10">
      <t>ジテイ</t>
    </rPh>
    <rPh sb="11" eb="13">
      <t>タイジュウ</t>
    </rPh>
    <rPh sb="13" eb="15">
      <t>ソクテイ</t>
    </rPh>
    <phoneticPr fontId="1"/>
  </si>
  <si>
    <t>体重測定（３）</t>
    <rPh sb="0" eb="2">
      <t>タイジュウ</t>
    </rPh>
    <rPh sb="2" eb="4">
      <t>ソクテイ</t>
    </rPh>
    <phoneticPr fontId="1"/>
  </si>
  <si>
    <t>誕生会（３）
体重測定（５）</t>
    <rPh sb="0" eb="3">
      <t>タンジョウカイ</t>
    </rPh>
    <rPh sb="7" eb="9">
      <t>タイジュウ</t>
    </rPh>
    <rPh sb="9" eb="11">
      <t>ソクテイ</t>
    </rPh>
    <phoneticPr fontId="1"/>
  </si>
  <si>
    <t>カレーパーティー
弁当なし</t>
    <rPh sb="9" eb="11">
      <t>ベントウ</t>
    </rPh>
    <phoneticPr fontId="1"/>
  </si>
  <si>
    <t>わくわくひろば④</t>
    <phoneticPr fontId="1"/>
  </si>
  <si>
    <t>打合せ会（園内委員会）</t>
    <rPh sb="0" eb="2">
      <t>ウチアワ</t>
    </rPh>
    <rPh sb="3" eb="4">
      <t>カイ</t>
    </rPh>
    <rPh sb="5" eb="7">
      <t>エンナイ</t>
    </rPh>
    <rPh sb="7" eb="10">
      <t>イインカイ</t>
    </rPh>
    <phoneticPr fontId="1"/>
  </si>
  <si>
    <t>誕生会（３）８月
身体測定（５）</t>
    <rPh sb="0" eb="3">
      <t>タンジョウカイ</t>
    </rPh>
    <rPh sb="7" eb="8">
      <t>ガツ</t>
    </rPh>
    <rPh sb="9" eb="11">
      <t>シンタイ</t>
    </rPh>
    <rPh sb="11" eb="13">
      <t>ソクテイ</t>
    </rPh>
    <phoneticPr fontId="1"/>
  </si>
  <si>
    <t>徒歩遠足（３）予備日
体重測定（５）</t>
    <rPh sb="0" eb="2">
      <t>トホ</t>
    </rPh>
    <rPh sb="2" eb="4">
      <t>エンソク</t>
    </rPh>
    <rPh sb="7" eb="10">
      <t>ヨビビ</t>
    </rPh>
    <rPh sb="11" eb="13">
      <t>タイジュウ</t>
    </rPh>
    <rPh sb="13" eb="15">
      <t>ソクテイ</t>
    </rPh>
    <phoneticPr fontId="1"/>
  </si>
  <si>
    <t>体重測定（４）</t>
    <rPh sb="0" eb="2">
      <t>タイジュウ</t>
    </rPh>
    <rPh sb="2" eb="4">
      <t>ソクテイ</t>
    </rPh>
    <phoneticPr fontId="1"/>
  </si>
  <si>
    <t>学年会</t>
    <phoneticPr fontId="1"/>
  </si>
  <si>
    <t>職員会議
学年会</t>
    <rPh sb="0" eb="2">
      <t>ショクイン</t>
    </rPh>
    <rPh sb="2" eb="4">
      <t>カイギ</t>
    </rPh>
    <phoneticPr fontId="1"/>
  </si>
  <si>
    <t>職員会議（保護者アンケート）</t>
    <rPh sb="0" eb="2">
      <t>ショクイン</t>
    </rPh>
    <rPh sb="2" eb="4">
      <t>カイギ</t>
    </rPh>
    <rPh sb="5" eb="8">
      <t>ホゴシャ</t>
    </rPh>
    <phoneticPr fontId="1"/>
  </si>
  <si>
    <t>職員会議（自己評価）</t>
    <rPh sb="0" eb="2">
      <t>ショクイン</t>
    </rPh>
    <rPh sb="2" eb="4">
      <t>カイギ</t>
    </rPh>
    <rPh sb="5" eb="7">
      <t>ジコ</t>
    </rPh>
    <rPh sb="7" eb="9">
      <t>ヒョウカ</t>
    </rPh>
    <phoneticPr fontId="1"/>
  </si>
  <si>
    <t>身体測定（４）</t>
    <rPh sb="0" eb="2">
      <t>シンタイ</t>
    </rPh>
    <rPh sb="2" eb="4">
      <t>ソクテイ</t>
    </rPh>
    <phoneticPr fontId="1"/>
  </si>
  <si>
    <t>職員会議（行事）
学年会</t>
    <rPh sb="0" eb="2">
      <t>ショクイン</t>
    </rPh>
    <rPh sb="2" eb="4">
      <t>カイギ</t>
    </rPh>
    <rPh sb="5" eb="7">
      <t>ギョウジ</t>
    </rPh>
    <rPh sb="9" eb="12">
      <t>ガクネンカイ</t>
    </rPh>
    <phoneticPr fontId="1"/>
  </si>
  <si>
    <t>体重測定（５）</t>
    <rPh sb="0" eb="2">
      <t>タイジュウ</t>
    </rPh>
    <rPh sb="2" eb="4">
      <t>ソクテイ</t>
    </rPh>
    <phoneticPr fontId="1"/>
  </si>
  <si>
    <t>職員会議（教育課程）</t>
    <rPh sb="0" eb="2">
      <t>ショクイン</t>
    </rPh>
    <rPh sb="2" eb="4">
      <t>カイギ</t>
    </rPh>
    <rPh sb="5" eb="7">
      <t>キョウイク</t>
    </rPh>
    <rPh sb="7" eb="9">
      <t>カテイ</t>
    </rPh>
    <phoneticPr fontId="1"/>
  </si>
  <si>
    <t>職員会議
打合せ会</t>
    <rPh sb="0" eb="2">
      <t>ショクイン</t>
    </rPh>
    <rPh sb="2" eb="4">
      <t>カイギ</t>
    </rPh>
    <rPh sb="5" eb="7">
      <t>ウチアワ</t>
    </rPh>
    <rPh sb="8" eb="9">
      <t>カイ</t>
    </rPh>
    <phoneticPr fontId="1"/>
  </si>
  <si>
    <t>節分（豆まき）</t>
    <phoneticPr fontId="1"/>
  </si>
  <si>
    <t>修了式前日準備
午前保育</t>
    <rPh sb="0" eb="3">
      <t>シュウリョウシキ</t>
    </rPh>
    <rPh sb="3" eb="5">
      <t>ゼンジツ</t>
    </rPh>
    <rPh sb="5" eb="7">
      <t>ジュンビ</t>
    </rPh>
    <rPh sb="8" eb="10">
      <t>ゴゼン</t>
    </rPh>
    <rPh sb="10" eb="12">
      <t>ホイク</t>
    </rPh>
    <phoneticPr fontId="1"/>
  </si>
  <si>
    <t>★入園式</t>
    <rPh sb="1" eb="4">
      <t>ニュウエンシキ</t>
    </rPh>
    <phoneticPr fontId="1"/>
  </si>
  <si>
    <t>★保護者会</t>
    <rPh sb="1" eb="5">
      <t>ホゴシャカイ</t>
    </rPh>
    <phoneticPr fontId="1"/>
  </si>
  <si>
    <t>午前保育
★学級懇談会（５）
１０：３０降園終（３）</t>
    <rPh sb="0" eb="2">
      <t>ゴゼン</t>
    </rPh>
    <rPh sb="2" eb="4">
      <t>ホイク</t>
    </rPh>
    <rPh sb="6" eb="8">
      <t>ガッキュウ</t>
    </rPh>
    <rPh sb="8" eb="11">
      <t>コンダンカイ</t>
    </rPh>
    <rPh sb="20" eb="22">
      <t>コウエン</t>
    </rPh>
    <rPh sb="22" eb="23">
      <t>オ</t>
    </rPh>
    <phoneticPr fontId="1"/>
  </si>
  <si>
    <t>★学級懇談会（４）
１１：３０降園始（３）</t>
    <rPh sb="1" eb="3">
      <t>ガッキュウ</t>
    </rPh>
    <rPh sb="3" eb="6">
      <t>コンダンカイ</t>
    </rPh>
    <rPh sb="15" eb="17">
      <t>コウエン</t>
    </rPh>
    <rPh sb="17" eb="18">
      <t>ハジメ</t>
    </rPh>
    <phoneticPr fontId="1"/>
  </si>
  <si>
    <t>★誕生会（４・５）
１１：３０降園終（３）</t>
    <rPh sb="1" eb="4">
      <t>タンジョウカイ</t>
    </rPh>
    <rPh sb="15" eb="17">
      <t>コウエン</t>
    </rPh>
    <rPh sb="17" eb="18">
      <t>オ</t>
    </rPh>
    <phoneticPr fontId="1"/>
  </si>
  <si>
    <t>★カンガルー（４）</t>
    <phoneticPr fontId="1"/>
  </si>
  <si>
    <t>★学級懇談会（３）
避難訓練
★カンガルー（５）</t>
    <rPh sb="1" eb="3">
      <t>ガッキュウ</t>
    </rPh>
    <rPh sb="3" eb="6">
      <t>コンダンカイ</t>
    </rPh>
    <rPh sb="10" eb="12">
      <t>ヒナン</t>
    </rPh>
    <rPh sb="12" eb="14">
      <t>クンレン</t>
    </rPh>
    <phoneticPr fontId="1"/>
  </si>
  <si>
    <t>★園公開</t>
    <rPh sb="1" eb="2">
      <t>エン</t>
    </rPh>
    <rPh sb="2" eb="4">
      <t>コウカイ</t>
    </rPh>
    <phoneticPr fontId="1"/>
  </si>
  <si>
    <t>★園公開</t>
    <phoneticPr fontId="1"/>
  </si>
  <si>
    <t>★誕生会（４・５）</t>
    <rPh sb="1" eb="4">
      <t>タンジョウカイ</t>
    </rPh>
    <phoneticPr fontId="1"/>
  </si>
  <si>
    <t>午前保育</t>
    <rPh sb="0" eb="2">
      <t>ゴゼン</t>
    </rPh>
    <rPh sb="2" eb="4">
      <t>ホイク</t>
    </rPh>
    <phoneticPr fontId="1"/>
  </si>
  <si>
    <t>★カンガルー（４）
体重測定（３）</t>
    <rPh sb="10" eb="12">
      <t>タイジュウ</t>
    </rPh>
    <rPh sb="12" eb="14">
      <t>ソクテイ</t>
    </rPh>
    <phoneticPr fontId="1"/>
  </si>
  <si>
    <t>歯科検診
★カンガルー（５）</t>
    <rPh sb="0" eb="2">
      <t>シカ</t>
    </rPh>
    <rPh sb="2" eb="4">
      <t>ケンシン</t>
    </rPh>
    <phoneticPr fontId="1"/>
  </si>
  <si>
    <t>★カンガルー（５）
体重測定（４）</t>
    <rPh sb="10" eb="12">
      <t>タイジュウ</t>
    </rPh>
    <rPh sb="12" eb="14">
      <t>ソクテイ</t>
    </rPh>
    <phoneticPr fontId="1"/>
  </si>
  <si>
    <t>個人面談始
水曜時程</t>
    <rPh sb="0" eb="2">
      <t>コジン</t>
    </rPh>
    <rPh sb="2" eb="4">
      <t>メンダン</t>
    </rPh>
    <rPh sb="4" eb="5">
      <t>ハジメ</t>
    </rPh>
    <rPh sb="6" eb="8">
      <t>スイヨウ</t>
    </rPh>
    <rPh sb="8" eb="10">
      <t>ジテイ</t>
    </rPh>
    <phoneticPr fontId="1"/>
  </si>
  <si>
    <t>★ファミリーデー</t>
    <phoneticPr fontId="1"/>
  </si>
  <si>
    <t>誕生会（３）
★カンガルー（４）</t>
    <rPh sb="0" eb="3">
      <t>タンジョウカイ</t>
    </rPh>
    <phoneticPr fontId="1"/>
  </si>
  <si>
    <t>★避難訓練（引き取り）</t>
    <rPh sb="1" eb="3">
      <t>ヒナン</t>
    </rPh>
    <rPh sb="3" eb="5">
      <t>クンレン</t>
    </rPh>
    <rPh sb="6" eb="7">
      <t>ヒ</t>
    </rPh>
    <rPh sb="8" eb="9">
      <t>ト</t>
    </rPh>
    <phoneticPr fontId="1"/>
  </si>
  <si>
    <t>★七夕音楽会（４・５）</t>
    <rPh sb="1" eb="3">
      <t>タナバタ</t>
    </rPh>
    <rPh sb="3" eb="6">
      <t>オンガクカイ</t>
    </rPh>
    <phoneticPr fontId="1"/>
  </si>
  <si>
    <t>★カンガルー（３）</t>
    <phoneticPr fontId="1"/>
  </si>
  <si>
    <t>★カンガルー（４）
体重測定（４）</t>
    <rPh sb="10" eb="12">
      <t>タイジュウ</t>
    </rPh>
    <rPh sb="12" eb="14">
      <t>ソクテイ</t>
    </rPh>
    <phoneticPr fontId="1"/>
  </si>
  <si>
    <t>★カンガルー（５）</t>
    <phoneticPr fontId="1"/>
  </si>
  <si>
    <t>★保護者会
セーフティー教室</t>
    <rPh sb="1" eb="5">
      <t>ホゴシャカイ</t>
    </rPh>
    <rPh sb="12" eb="14">
      <t>キョウシツ</t>
    </rPh>
    <phoneticPr fontId="1"/>
  </si>
  <si>
    <t>安全指導　身体測定（４）
★学級懇談会（５）</t>
    <rPh sb="0" eb="2">
      <t>アンゼン</t>
    </rPh>
    <rPh sb="2" eb="4">
      <t>シドウ</t>
    </rPh>
    <rPh sb="5" eb="7">
      <t>シンタイ</t>
    </rPh>
    <rPh sb="7" eb="9">
      <t>ソクテイ</t>
    </rPh>
    <rPh sb="14" eb="16">
      <t>ガッキュウ</t>
    </rPh>
    <rPh sb="16" eb="19">
      <t>コンダンカイ</t>
    </rPh>
    <phoneticPr fontId="1"/>
  </si>
  <si>
    <t>★誕生会（４・５）８月
身体測定（３）</t>
    <rPh sb="1" eb="4">
      <t>タンジョウカイ</t>
    </rPh>
    <rPh sb="10" eb="11">
      <t>ガツ</t>
    </rPh>
    <rPh sb="12" eb="14">
      <t>シンタイ</t>
    </rPh>
    <rPh sb="14" eb="16">
      <t>ソクテイ</t>
    </rPh>
    <phoneticPr fontId="1"/>
  </si>
  <si>
    <t>★学級懇談会（４）
★カンガルー（５）</t>
    <rPh sb="1" eb="3">
      <t>ガッキュウ</t>
    </rPh>
    <rPh sb="3" eb="6">
      <t>コンダンカイ</t>
    </rPh>
    <phoneticPr fontId="1"/>
  </si>
  <si>
    <t>★学級懇談会（３）</t>
    <rPh sb="1" eb="3">
      <t>ガッキュウ</t>
    </rPh>
    <rPh sb="3" eb="6">
      <t>コンダンカイ</t>
    </rPh>
    <phoneticPr fontId="1"/>
  </si>
  <si>
    <t>箸作り教室（５）
★カンガルー（４）</t>
    <rPh sb="0" eb="1">
      <t>ハシ</t>
    </rPh>
    <rPh sb="1" eb="2">
      <t>ヅク</t>
    </rPh>
    <rPh sb="3" eb="5">
      <t>キョウシツ</t>
    </rPh>
    <phoneticPr fontId="1"/>
  </si>
  <si>
    <t>★誕生会（４・５）９月</t>
    <rPh sb="1" eb="4">
      <t>タンジョウカイ</t>
    </rPh>
    <rPh sb="10" eb="11">
      <t>ガツ</t>
    </rPh>
    <phoneticPr fontId="1"/>
  </si>
  <si>
    <t>★運動会</t>
    <rPh sb="1" eb="4">
      <t>ウンドウカイ</t>
    </rPh>
    <phoneticPr fontId="1"/>
  </si>
  <si>
    <t>★カンガルー（４）
体重測定（５）</t>
    <rPh sb="10" eb="12">
      <t>タイジュウ</t>
    </rPh>
    <rPh sb="12" eb="14">
      <t>ソクテイ</t>
    </rPh>
    <phoneticPr fontId="1"/>
  </si>
  <si>
    <t>★子ども会（５）保護者鑑賞</t>
    <rPh sb="1" eb="2">
      <t>コ</t>
    </rPh>
    <rPh sb="4" eb="5">
      <t>カイ</t>
    </rPh>
    <rPh sb="8" eb="11">
      <t>ホゴシャ</t>
    </rPh>
    <rPh sb="11" eb="13">
      <t>カンショウ</t>
    </rPh>
    <phoneticPr fontId="1"/>
  </si>
  <si>
    <t>午前保育
安全指導</t>
    <rPh sb="0" eb="2">
      <t>ゴゼン</t>
    </rPh>
    <rPh sb="2" eb="4">
      <t>ホイク</t>
    </rPh>
    <rPh sb="5" eb="7">
      <t>アンゼン</t>
    </rPh>
    <rPh sb="7" eb="9">
      <t>シドウ</t>
    </rPh>
    <phoneticPr fontId="1"/>
  </si>
  <si>
    <t xml:space="preserve">★子ども会（４）保護者鑑賞
</t>
    <rPh sb="1" eb="2">
      <t>コ</t>
    </rPh>
    <rPh sb="4" eb="5">
      <t>カイ</t>
    </rPh>
    <rPh sb="8" eb="11">
      <t>ホゴシャ</t>
    </rPh>
    <rPh sb="11" eb="13">
      <t>カンショウ</t>
    </rPh>
    <phoneticPr fontId="1"/>
  </si>
  <si>
    <t>子ども会（４）幼児鑑賞
★カンガルー（３）</t>
    <rPh sb="0" eb="1">
      <t>コ</t>
    </rPh>
    <rPh sb="3" eb="4">
      <t>カイ</t>
    </rPh>
    <rPh sb="7" eb="9">
      <t>ヨウジ</t>
    </rPh>
    <rPh sb="9" eb="11">
      <t>カンショウ</t>
    </rPh>
    <phoneticPr fontId="1"/>
  </si>
  <si>
    <t>誕生会（３）
★カンガルー（５）</t>
    <rPh sb="0" eb="3">
      <t>タンジョウカイ</t>
    </rPh>
    <phoneticPr fontId="1"/>
  </si>
  <si>
    <t>★もちつき会</t>
    <rPh sb="5" eb="6">
      <t>カイ</t>
    </rPh>
    <phoneticPr fontId="1"/>
  </si>
  <si>
    <t>安全指導
★カンガルー（５）</t>
    <rPh sb="0" eb="2">
      <t>アンゼン</t>
    </rPh>
    <rPh sb="2" eb="4">
      <t>シドウ</t>
    </rPh>
    <phoneticPr fontId="1"/>
  </si>
  <si>
    <t>★子ども会（３）保護者鑑賞</t>
    <rPh sb="1" eb="2">
      <t>コ</t>
    </rPh>
    <rPh sb="4" eb="5">
      <t>カイ</t>
    </rPh>
    <rPh sb="8" eb="11">
      <t>ホゴシャ</t>
    </rPh>
    <rPh sb="11" eb="13">
      <t>カンショウ</t>
    </rPh>
    <phoneticPr fontId="1"/>
  </si>
  <si>
    <t>★保護者会　
体重測定（４）
★学級懇談会（５）</t>
    <rPh sb="1" eb="5">
      <t>ホゴシャカイ</t>
    </rPh>
    <rPh sb="7" eb="9">
      <t>タイジュウ</t>
    </rPh>
    <rPh sb="9" eb="11">
      <t>ソクテイ</t>
    </rPh>
    <rPh sb="16" eb="18">
      <t>ガッキュウ</t>
    </rPh>
    <rPh sb="18" eb="21">
      <t>コンダンカイ</t>
    </rPh>
    <phoneticPr fontId="1"/>
  </si>
  <si>
    <t>★誕生会（４・５）
体重測定（３）</t>
    <rPh sb="1" eb="4">
      <t>タンジョウカイ</t>
    </rPh>
    <rPh sb="10" eb="12">
      <t>タイジュウ</t>
    </rPh>
    <rPh sb="12" eb="14">
      <t>ソクテイ</t>
    </rPh>
    <phoneticPr fontId="1"/>
  </si>
  <si>
    <t>★修了式</t>
    <rPh sb="1" eb="4">
      <t>シュウリョウシキ</t>
    </rPh>
    <phoneticPr fontId="1"/>
  </si>
  <si>
    <t>★学級懇談会（４）</t>
    <rPh sb="1" eb="3">
      <t>ガッキュウ</t>
    </rPh>
    <rPh sb="3" eb="6">
      <t>コンダンカイ</t>
    </rPh>
    <phoneticPr fontId="1"/>
  </si>
  <si>
    <t>振替休業日
園児募集始</t>
    <rPh sb="0" eb="2">
      <t>フリカエ</t>
    </rPh>
    <rPh sb="2" eb="5">
      <t>キュウギョウビ</t>
    </rPh>
    <rPh sb="6" eb="8">
      <t>エンジ</t>
    </rPh>
    <rPh sb="8" eb="10">
      <t>ボシュウ</t>
    </rPh>
    <rPh sb="10" eb="11">
      <t>ハジ</t>
    </rPh>
    <phoneticPr fontId="1"/>
  </si>
  <si>
    <t>園児募集終</t>
    <rPh sb="0" eb="2">
      <t>エンジ</t>
    </rPh>
    <rPh sb="2" eb="4">
      <t>ボシュウ</t>
    </rPh>
    <rPh sb="4" eb="5">
      <t>オ</t>
    </rPh>
    <phoneticPr fontId="1"/>
  </si>
  <si>
    <t>誕生会（うさぎ）
保幼小連携日　午前保育</t>
    <rPh sb="0" eb="3">
      <t>タンジョウカイ</t>
    </rPh>
    <rPh sb="9" eb="11">
      <t>ホヨウ</t>
    </rPh>
    <rPh sb="11" eb="12">
      <t>ショウ</t>
    </rPh>
    <rPh sb="12" eb="14">
      <t>レンケイ</t>
    </rPh>
    <rPh sb="14" eb="15">
      <t>ビ</t>
    </rPh>
    <rPh sb="16" eb="18">
      <t>ゴゼン</t>
    </rPh>
    <rPh sb="18" eb="20">
      <t>ホイク</t>
    </rPh>
    <phoneticPr fontId="1"/>
  </si>
  <si>
    <t>リサイクル教室</t>
    <phoneticPr fontId="1"/>
  </si>
  <si>
    <t>誕生会（３）９月
幼稚園説明会</t>
    <rPh sb="0" eb="3">
      <t>タンジョウカイ</t>
    </rPh>
    <rPh sb="7" eb="8">
      <t>ガツ</t>
    </rPh>
    <phoneticPr fontId="1"/>
  </si>
  <si>
    <t>★カンガルー（３）
身体測定（５）</t>
    <phoneticPr fontId="1"/>
  </si>
  <si>
    <t>★カンガルー（４）</t>
  </si>
  <si>
    <t>遠足（５）電車</t>
    <phoneticPr fontId="1"/>
  </si>
  <si>
    <t>★誕生会（４・５）</t>
    <phoneticPr fontId="1"/>
  </si>
  <si>
    <t>遠足（５）電車予備日
身体測定（３）</t>
    <rPh sb="0" eb="2">
      <t>エンソク</t>
    </rPh>
    <rPh sb="5" eb="7">
      <t>デンシャ</t>
    </rPh>
    <rPh sb="7" eb="10">
      <t>ヨビビ</t>
    </rPh>
    <rPh sb="11" eb="13">
      <t>シンタイ</t>
    </rPh>
    <rPh sb="13" eb="15">
      <t>ソクテイ</t>
    </rPh>
    <phoneticPr fontId="1"/>
  </si>
  <si>
    <t>安全指導
体重測定（５）</t>
    <phoneticPr fontId="1"/>
  </si>
  <si>
    <t>★カンガルー（３）
体重測定（４）</t>
    <phoneticPr fontId="1"/>
  </si>
  <si>
    <t>体重測定（３）</t>
    <phoneticPr fontId="1"/>
  </si>
  <si>
    <t>★園公開
★月二ランド</t>
    <rPh sb="1" eb="2">
      <t>エン</t>
    </rPh>
    <rPh sb="2" eb="4">
      <t>コウカイ</t>
    </rPh>
    <rPh sb="6" eb="8">
      <t>ツキニ</t>
    </rPh>
    <phoneticPr fontId="1"/>
  </si>
  <si>
    <t>新入園児保護者会
水曜時程</t>
    <rPh sb="0" eb="1">
      <t>シン</t>
    </rPh>
    <rPh sb="1" eb="4">
      <t>ニュウエンジ</t>
    </rPh>
    <rPh sb="4" eb="8">
      <t>ホゴシャカイ</t>
    </rPh>
    <rPh sb="9" eb="11">
      <t>スイヨウ</t>
    </rPh>
    <rPh sb="11" eb="13">
      <t>ジテイ</t>
    </rPh>
    <phoneticPr fontId="1"/>
  </si>
  <si>
    <t>わくわくひろば①
PTA総会</t>
    <rPh sb="12" eb="14">
      <t>ソウカイ</t>
    </rPh>
    <phoneticPr fontId="1"/>
  </si>
  <si>
    <t>わくわくひろば⑪</t>
    <phoneticPr fontId="1"/>
  </si>
  <si>
    <t>コオーディネーショントレーニング教室
教育実習終</t>
    <rPh sb="19" eb="21">
      <t>キョウイク</t>
    </rPh>
    <rPh sb="21" eb="23">
      <t>ジッシュウ</t>
    </rPh>
    <rPh sb="23" eb="24">
      <t>オ</t>
    </rPh>
    <phoneticPr fontId="1"/>
  </si>
  <si>
    <t>誕生会（うさぎ）
身体測定（４）</t>
    <rPh sb="0" eb="3">
      <t>タンジョウカイ</t>
    </rPh>
    <rPh sb="9" eb="11">
      <t>シンタイ</t>
    </rPh>
    <rPh sb="11" eb="13">
      <t>ソクテイ</t>
    </rPh>
    <phoneticPr fontId="1"/>
  </si>
  <si>
    <t>誕生会（りす）
保幼小連携日　午前保育</t>
    <rPh sb="0" eb="3">
      <t>タンジョウカイ</t>
    </rPh>
    <rPh sb="8" eb="9">
      <t>タモツ</t>
    </rPh>
    <rPh sb="9" eb="11">
      <t>ヨウショウ</t>
    </rPh>
    <rPh sb="11" eb="13">
      <t>レンケイ</t>
    </rPh>
    <rPh sb="13" eb="14">
      <t>ヒ</t>
    </rPh>
    <rPh sb="15" eb="17">
      <t>ゴゼン</t>
    </rPh>
    <rPh sb="17" eb="19">
      <t>ホイク</t>
    </rPh>
    <phoneticPr fontId="1"/>
  </si>
  <si>
    <t>セーフティー教室</t>
    <rPh sb="6" eb="8">
      <t>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</si>
</sst>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66"/>
      <name val="ＭＳ Ｐゴシック"/>
      <family val="3"/>
      <charset val="128"/>
      <scheme val="minor"/>
    </font>
    <font>
      <sz val="11"/>
      <color rgb="FFFF0066"/>
      <name val="ＭＳ Ｐゴシック"/>
      <family val="2"/>
      <charset val="128"/>
      <scheme val="minor"/>
    </font>
    <font>
      <sz val="8"/>
      <color rgb="FFFF006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6"/>
      <color rgb="FFFF006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7"/>
      <color rgb="FFFF0066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7"/>
      <color rgb="FF00B050"/>
      <name val="ＭＳ Ｐゴシック"/>
      <family val="3"/>
      <charset val="128"/>
      <scheme val="minor"/>
    </font>
    <font>
      <strike/>
      <sz val="8"/>
      <color rgb="FFFF006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4"/>
      <name val="ＭＳ Ｐゴシック"/>
      <family val="3"/>
      <charset val="128"/>
      <scheme val="minor"/>
    </font>
    <font>
      <sz val="8"/>
      <color rgb="FF00B050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color rgb="FF0070C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8"/>
      <color rgb="FF00B05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4" tint="-0.249977111117893"/>
      <name val="ＭＳ Ｐゴシック"/>
      <family val="3"/>
      <charset val="128"/>
      <scheme val="minor"/>
    </font>
    <font>
      <sz val="9"/>
      <color rgb="FFFF006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7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 diagonalDown="1">
      <left/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5" fillId="0" borderId="28" xfId="0" applyFont="1" applyBorder="1" applyAlignment="1">
      <alignment vertical="center" wrapText="1"/>
    </xf>
    <xf numFmtId="0" fontId="7" fillId="0" borderId="29" xfId="0" applyFont="1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5" xfId="0" applyBorder="1" applyAlignment="1">
      <alignment horizontal="right" vertical="center"/>
    </xf>
    <xf numFmtId="0" fontId="3" fillId="0" borderId="3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vertical="center" wrapText="1"/>
    </xf>
    <xf numFmtId="177" fontId="10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58" fontId="25" fillId="0" borderId="0" xfId="0" applyNumberFormat="1" applyFont="1" applyAlignment="1">
      <alignment vertical="center" wrapText="1"/>
    </xf>
    <xf numFmtId="0" fontId="0" fillId="4" borderId="9" xfId="0" applyFill="1" applyBorder="1" applyAlignment="1">
      <alignment horizontal="center" vertical="center"/>
    </xf>
    <xf numFmtId="0" fontId="7" fillId="4" borderId="10" xfId="0" applyFont="1" applyFill="1" applyBorder="1">
      <alignment vertical="center"/>
    </xf>
    <xf numFmtId="0" fontId="7" fillId="4" borderId="14" xfId="0" applyFont="1" applyFill="1" applyBorder="1">
      <alignment vertical="center"/>
    </xf>
    <xf numFmtId="0" fontId="7" fillId="4" borderId="11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vertical="center" wrapText="1"/>
    </xf>
    <xf numFmtId="0" fontId="25" fillId="4" borderId="10" xfId="0" applyFont="1" applyFill="1" applyBorder="1">
      <alignment vertical="center"/>
    </xf>
    <xf numFmtId="0" fontId="25" fillId="4" borderId="14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10" fillId="4" borderId="11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vertical="center" wrapText="1"/>
    </xf>
    <xf numFmtId="0" fontId="23" fillId="4" borderId="10" xfId="0" applyFont="1" applyFill="1" applyBorder="1" applyAlignment="1">
      <alignment vertical="center" wrapText="1"/>
    </xf>
    <xf numFmtId="0" fontId="23" fillId="4" borderId="14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vertical="center" wrapText="1"/>
    </xf>
    <xf numFmtId="0" fontId="7" fillId="4" borderId="40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20" fontId="7" fillId="4" borderId="10" xfId="0" applyNumberFormat="1" applyFont="1" applyFill="1" applyBorder="1" applyAlignment="1">
      <alignment vertical="center" wrapText="1"/>
    </xf>
    <xf numFmtId="20" fontId="7" fillId="4" borderId="14" xfId="0" applyNumberFormat="1" applyFont="1" applyFill="1" applyBorder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10" xfId="0" applyFont="1" applyFill="1" applyBorder="1" applyAlignment="1">
      <alignment vertical="center" wrapText="1"/>
    </xf>
    <xf numFmtId="0" fontId="25" fillId="4" borderId="11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vertical="center" wrapText="1" shrinkToFit="1"/>
    </xf>
    <xf numFmtId="0" fontId="13" fillId="4" borderId="10" xfId="0" applyFont="1" applyFill="1" applyBorder="1" applyAlignment="1">
      <alignment vertical="center" wrapText="1"/>
    </xf>
    <xf numFmtId="0" fontId="30" fillId="0" borderId="0" xfId="0" applyFont="1" applyAlignment="1">
      <alignment vertical="center" wrapText="1"/>
    </xf>
    <xf numFmtId="56" fontId="7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177" fontId="7" fillId="4" borderId="10" xfId="0" applyNumberFormat="1" applyFont="1" applyFill="1" applyBorder="1">
      <alignment vertical="center"/>
    </xf>
    <xf numFmtId="177" fontId="7" fillId="4" borderId="10" xfId="0" applyNumberFormat="1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7" fillId="0" borderId="14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4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 shrinkToFit="1"/>
    </xf>
    <xf numFmtId="0" fontId="25" fillId="0" borderId="14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7" fillId="0" borderId="10" xfId="0" applyFont="1" applyBorder="1">
      <alignment vertical="center"/>
    </xf>
    <xf numFmtId="0" fontId="7" fillId="0" borderId="14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16" fillId="0" borderId="14" xfId="0" applyFont="1" applyBorder="1">
      <alignment vertical="center"/>
    </xf>
    <xf numFmtId="0" fontId="21" fillId="0" borderId="14" xfId="0" applyFont="1" applyBorder="1" applyAlignment="1">
      <alignment vertical="center" wrapText="1"/>
    </xf>
    <xf numFmtId="0" fontId="25" fillId="0" borderId="11" xfId="0" applyFont="1" applyBorder="1" applyAlignment="1">
      <alignment vertical="center" shrinkToFit="1"/>
    </xf>
    <xf numFmtId="0" fontId="13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7" fillId="0" borderId="39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7" fillId="0" borderId="15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7" fillId="0" borderId="29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0" fillId="4" borderId="15" xfId="0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30" fillId="4" borderId="10" xfId="0" applyFont="1" applyFill="1" applyBorder="1" applyAlignment="1">
      <alignment vertical="center" wrapText="1"/>
    </xf>
    <xf numFmtId="0" fontId="0" fillId="4" borderId="17" xfId="0" applyFill="1" applyBorder="1" applyAlignment="1">
      <alignment horizontal="center" vertical="center"/>
    </xf>
    <xf numFmtId="0" fontId="25" fillId="4" borderId="24" xfId="0" applyFont="1" applyFill="1" applyBorder="1" applyAlignment="1">
      <alignment vertical="center" wrapText="1"/>
    </xf>
    <xf numFmtId="0" fontId="32" fillId="4" borderId="21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177" fontId="7" fillId="0" borderId="10" xfId="0" applyNumberFormat="1" applyFont="1" applyBorder="1">
      <alignment vertical="center"/>
    </xf>
    <xf numFmtId="177" fontId="0" fillId="0" borderId="8" xfId="0" applyNumberFormat="1" applyBorder="1" applyAlignment="1">
      <alignment horizontal="center" vertical="center"/>
    </xf>
    <xf numFmtId="177" fontId="28" fillId="0" borderId="10" xfId="0" applyNumberFormat="1" applyFont="1" applyBorder="1" applyAlignment="1">
      <alignment horizontal="left" vertical="center" wrapText="1"/>
    </xf>
    <xf numFmtId="177" fontId="5" fillId="0" borderId="34" xfId="0" applyNumberFormat="1" applyFont="1" applyBorder="1" applyAlignment="1">
      <alignment vertical="center" wrapText="1"/>
    </xf>
    <xf numFmtId="177" fontId="2" fillId="0" borderId="9" xfId="0" applyNumberFormat="1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/>
    </xf>
    <xf numFmtId="177" fontId="0" fillId="0" borderId="9" xfId="0" applyNumberFormat="1" applyBorder="1" applyAlignment="1">
      <alignment horizontal="left" vertical="center"/>
    </xf>
    <xf numFmtId="177" fontId="0" fillId="0" borderId="12" xfId="0" applyNumberFormat="1" applyBorder="1" applyAlignment="1">
      <alignment horizontal="right" vertical="center"/>
    </xf>
    <xf numFmtId="177" fontId="5" fillId="0" borderId="14" xfId="0" applyNumberFormat="1" applyFont="1" applyBorder="1" applyAlignment="1">
      <alignment vertical="center" wrapText="1"/>
    </xf>
    <xf numFmtId="177" fontId="29" fillId="0" borderId="10" xfId="0" applyNumberFormat="1" applyFont="1" applyBorder="1" applyAlignment="1">
      <alignment horizontal="left" vertical="center" wrapText="1"/>
    </xf>
    <xf numFmtId="177" fontId="10" fillId="0" borderId="34" xfId="0" applyNumberFormat="1" applyFont="1" applyBorder="1" applyAlignment="1">
      <alignment vertical="center" wrapText="1"/>
    </xf>
    <xf numFmtId="177" fontId="7" fillId="0" borderId="11" xfId="0" applyNumberFormat="1" applyFont="1" applyBorder="1" applyAlignment="1">
      <alignment vertical="center" wrapText="1"/>
    </xf>
    <xf numFmtId="177" fontId="8" fillId="0" borderId="11" xfId="0" applyNumberFormat="1" applyFont="1" applyBorder="1" applyAlignment="1">
      <alignment vertical="center" wrapText="1"/>
    </xf>
    <xf numFmtId="177" fontId="7" fillId="0" borderId="10" xfId="0" applyNumberFormat="1" applyFont="1" applyBorder="1" applyAlignment="1">
      <alignment vertical="center" wrapText="1"/>
    </xf>
    <xf numFmtId="177" fontId="8" fillId="0" borderId="34" xfId="0" applyNumberFormat="1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shrinkToFit="1"/>
    </xf>
    <xf numFmtId="177" fontId="14" fillId="0" borderId="11" xfId="0" applyNumberFormat="1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 shrinkToFit="1"/>
    </xf>
    <xf numFmtId="177" fontId="9" fillId="0" borderId="11" xfId="0" applyNumberFormat="1" applyFont="1" applyBorder="1" applyAlignment="1">
      <alignment vertical="center" wrapText="1"/>
    </xf>
    <xf numFmtId="177" fontId="10" fillId="0" borderId="14" xfId="0" applyNumberFormat="1" applyFont="1" applyBorder="1" applyAlignment="1">
      <alignment vertical="center" wrapText="1" shrinkToFit="1"/>
    </xf>
    <xf numFmtId="177" fontId="5" fillId="0" borderId="14" xfId="0" applyNumberFormat="1" applyFont="1" applyBorder="1" applyAlignment="1">
      <alignment vertical="center" shrinkToFit="1"/>
    </xf>
    <xf numFmtId="177" fontId="18" fillId="0" borderId="11" xfId="0" applyNumberFormat="1" applyFont="1" applyBorder="1" applyAlignment="1">
      <alignment vertical="center" wrapText="1"/>
    </xf>
    <xf numFmtId="177" fontId="14" fillId="0" borderId="34" xfId="0" applyNumberFormat="1" applyFont="1" applyBorder="1" applyAlignment="1">
      <alignment vertical="center" wrapText="1"/>
    </xf>
    <xf numFmtId="177" fontId="7" fillId="0" borderId="10" xfId="0" applyNumberFormat="1" applyFont="1" applyBorder="1" applyAlignment="1">
      <alignment horizontal="left" vertical="center" wrapText="1"/>
    </xf>
    <xf numFmtId="177" fontId="14" fillId="0" borderId="14" xfId="0" applyNumberFormat="1" applyFont="1" applyBorder="1" applyAlignment="1">
      <alignment vertical="center" wrapText="1"/>
    </xf>
    <xf numFmtId="177" fontId="15" fillId="0" borderId="34" xfId="0" applyNumberFormat="1" applyFont="1" applyBorder="1" applyAlignment="1">
      <alignment vertical="center" wrapText="1"/>
    </xf>
    <xf numFmtId="177" fontId="17" fillId="0" borderId="34" xfId="0" applyNumberFormat="1" applyFont="1" applyBorder="1" applyAlignment="1">
      <alignment vertical="center" wrapText="1"/>
    </xf>
    <xf numFmtId="177" fontId="7" fillId="0" borderId="30" xfId="0" applyNumberFormat="1" applyFont="1" applyBorder="1" applyAlignment="1">
      <alignment vertical="center" wrapText="1"/>
    </xf>
    <xf numFmtId="177" fontId="0" fillId="0" borderId="25" xfId="0" applyNumberFormat="1" applyBorder="1" applyAlignment="1">
      <alignment horizontal="center" vertical="center"/>
    </xf>
    <xf numFmtId="177" fontId="5" fillId="0" borderId="31" xfId="0" applyNumberFormat="1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177" fontId="7" fillId="0" borderId="29" xfId="0" applyNumberFormat="1" applyFont="1" applyBorder="1">
      <alignment vertical="center"/>
    </xf>
    <xf numFmtId="177" fontId="5" fillId="0" borderId="28" xfId="0" applyNumberFormat="1" applyFont="1" applyBorder="1" applyAlignment="1">
      <alignment vertical="center" wrapText="1"/>
    </xf>
    <xf numFmtId="177" fontId="0" fillId="0" borderId="16" xfId="0" applyNumberFormat="1" applyBorder="1" applyAlignment="1">
      <alignment horizontal="center" vertical="center"/>
    </xf>
    <xf numFmtId="177" fontId="28" fillId="0" borderId="15" xfId="0" applyNumberFormat="1" applyFont="1" applyBorder="1" applyAlignment="1">
      <alignment horizontal="left" vertical="center" wrapText="1"/>
    </xf>
    <xf numFmtId="177" fontId="5" fillId="0" borderId="21" xfId="0" applyNumberFormat="1" applyFont="1" applyBorder="1" applyAlignment="1">
      <alignment vertical="center" wrapText="1"/>
    </xf>
    <xf numFmtId="177" fontId="7" fillId="0" borderId="28" xfId="0" applyNumberFormat="1" applyFont="1" applyBorder="1" applyAlignment="1">
      <alignment vertical="center" wrapText="1"/>
    </xf>
    <xf numFmtId="177" fontId="5" fillId="0" borderId="35" xfId="0" applyNumberFormat="1" applyFont="1" applyBorder="1" applyAlignment="1">
      <alignment vertical="center" wrapText="1"/>
    </xf>
    <xf numFmtId="177" fontId="2" fillId="0" borderId="17" xfId="0" applyNumberFormat="1" applyFont="1" applyBorder="1" applyAlignment="1">
      <alignment horizontal="left" vertical="center"/>
    </xf>
    <xf numFmtId="177" fontId="2" fillId="0" borderId="19" xfId="0" applyNumberFormat="1" applyFont="1" applyBorder="1" applyAlignment="1">
      <alignment horizontal="right" vertical="center"/>
    </xf>
    <xf numFmtId="177" fontId="0" fillId="0" borderId="16" xfId="0" applyNumberFormat="1" applyBorder="1" applyAlignment="1">
      <alignment horizontal="center" vertical="center" wrapText="1"/>
    </xf>
    <xf numFmtId="177" fontId="0" fillId="0" borderId="51" xfId="0" applyNumberFormat="1" applyBorder="1" applyAlignment="1">
      <alignment horizontal="center" vertical="center"/>
    </xf>
    <xf numFmtId="177" fontId="7" fillId="0" borderId="29" xfId="0" applyNumberFormat="1" applyFont="1" applyBorder="1" applyAlignment="1">
      <alignment vertical="center" wrapText="1"/>
    </xf>
    <xf numFmtId="177" fontId="6" fillId="0" borderId="23" xfId="0" applyNumberFormat="1" applyFont="1" applyBorder="1" applyAlignment="1">
      <alignment horizontal="center" vertical="center"/>
    </xf>
    <xf numFmtId="177" fontId="8" fillId="0" borderId="21" xfId="0" applyNumberFormat="1" applyFont="1" applyBorder="1" applyAlignment="1">
      <alignment vertical="center" wrapText="1"/>
    </xf>
    <xf numFmtId="177" fontId="0" fillId="0" borderId="22" xfId="0" applyNumberFormat="1" applyBorder="1" applyAlignment="1">
      <alignment horizontal="center" vertical="center"/>
    </xf>
    <xf numFmtId="177" fontId="5" fillId="0" borderId="36" xfId="0" applyNumberFormat="1" applyFont="1" applyBorder="1" applyAlignment="1">
      <alignment vertical="center" wrapText="1"/>
    </xf>
    <xf numFmtId="177" fontId="0" fillId="0" borderId="17" xfId="0" applyNumberFormat="1" applyBorder="1" applyAlignment="1">
      <alignment horizontal="left" vertical="center"/>
    </xf>
    <xf numFmtId="177" fontId="0" fillId="0" borderId="19" xfId="0" applyNumberFormat="1" applyBorder="1" applyAlignment="1">
      <alignment horizontal="right" vertical="center"/>
    </xf>
    <xf numFmtId="177" fontId="0" fillId="0" borderId="44" xfId="0" applyNumberFormat="1" applyBorder="1" applyAlignment="1">
      <alignment horizontal="center" vertical="center"/>
    </xf>
    <xf numFmtId="177" fontId="7" fillId="0" borderId="32" xfId="0" applyNumberFormat="1" applyFont="1" applyBorder="1" applyAlignment="1">
      <alignment vertical="center" wrapText="1"/>
    </xf>
    <xf numFmtId="177" fontId="13" fillId="4" borderId="10" xfId="0" applyNumberFormat="1" applyFont="1" applyFill="1" applyBorder="1" applyAlignment="1">
      <alignment vertical="center" wrapText="1"/>
    </xf>
    <xf numFmtId="177" fontId="0" fillId="4" borderId="8" xfId="0" applyNumberFormat="1" applyFill="1" applyBorder="1" applyAlignment="1">
      <alignment horizontal="center" vertical="center"/>
    </xf>
    <xf numFmtId="177" fontId="28" fillId="4" borderId="10" xfId="0" applyNumberFormat="1" applyFont="1" applyFill="1" applyBorder="1" applyAlignment="1">
      <alignment horizontal="left" vertical="center" wrapText="1"/>
    </xf>
    <xf numFmtId="177" fontId="0" fillId="4" borderId="16" xfId="0" applyNumberFormat="1" applyFill="1" applyBorder="1" applyAlignment="1">
      <alignment horizontal="center" vertical="center"/>
    </xf>
    <xf numFmtId="177" fontId="28" fillId="4" borderId="15" xfId="0" applyNumberFormat="1" applyFont="1" applyFill="1" applyBorder="1" applyAlignment="1">
      <alignment horizontal="left" vertical="center" wrapText="1"/>
    </xf>
    <xf numFmtId="177" fontId="0" fillId="4" borderId="8" xfId="0" applyNumberFormat="1" applyFill="1" applyBorder="1" applyAlignment="1">
      <alignment horizontal="center" vertical="center" wrapText="1"/>
    </xf>
    <xf numFmtId="177" fontId="29" fillId="4" borderId="10" xfId="0" applyNumberFormat="1" applyFont="1" applyFill="1" applyBorder="1" applyAlignment="1">
      <alignment horizontal="left" vertical="center" wrapText="1"/>
    </xf>
    <xf numFmtId="177" fontId="5" fillId="4" borderId="11" xfId="0" applyNumberFormat="1" applyFont="1" applyFill="1" applyBorder="1" applyAlignment="1">
      <alignment vertical="center" wrapText="1"/>
    </xf>
    <xf numFmtId="177" fontId="10" fillId="4" borderId="11" xfId="0" applyNumberFormat="1" applyFont="1" applyFill="1" applyBorder="1" applyAlignment="1">
      <alignment vertical="center" wrapText="1"/>
    </xf>
    <xf numFmtId="177" fontId="0" fillId="4" borderId="16" xfId="0" applyNumberFormat="1" applyFill="1" applyBorder="1" applyAlignment="1">
      <alignment horizontal="center" vertical="center" wrapText="1"/>
    </xf>
    <xf numFmtId="177" fontId="10" fillId="4" borderId="21" xfId="0" applyNumberFormat="1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25" fillId="4" borderId="40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 shrinkToFit="1"/>
    </xf>
    <xf numFmtId="0" fontId="9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center" wrapText="1" shrinkToFit="1"/>
    </xf>
    <xf numFmtId="0" fontId="25" fillId="0" borderId="4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9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44" xfId="0" applyFont="1" applyBorder="1" applyAlignment="1">
      <alignment vertical="center" wrapText="1"/>
    </xf>
    <xf numFmtId="0" fontId="0" fillId="0" borderId="44" xfId="0" applyBorder="1">
      <alignment vertical="center"/>
    </xf>
    <xf numFmtId="0" fontId="6" fillId="0" borderId="4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1095375</xdr:colOff>
      <xdr:row>29</xdr:row>
      <xdr:rowOff>190500</xdr:rowOff>
    </xdr:from>
    <xdr:to>
      <xdr:col>28</xdr:col>
      <xdr:colOff>1104900</xdr:colOff>
      <xdr:row>33</xdr:row>
      <xdr:rowOff>209550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23669625" y="9544050"/>
          <a:ext cx="9525" cy="1304925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headEnd type="triangle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7"/>
  <sheetViews>
    <sheetView showZeros="0" zoomScaleNormal="100" workbookViewId="0">
      <pane xSplit="1" ySplit="3" topLeftCell="O34" activePane="bottomRight" state="frozen"/>
      <selection pane="topRight" activeCell="B1" sqref="B1"/>
      <selection pane="bottomLeft" activeCell="A4" sqref="A4"/>
      <selection pane="bottomRight" activeCell="Y29" sqref="Y29"/>
    </sheetView>
  </sheetViews>
  <sheetFormatPr defaultColWidth="9" defaultRowHeight="13.5" x14ac:dyDescent="0.15"/>
  <cols>
    <col min="1" max="2" width="3.75" style="3" customWidth="1"/>
    <col min="3" max="3" width="15.625" style="25" customWidth="1"/>
    <col min="4" max="4" width="12.5" style="25" customWidth="1"/>
    <col min="5" max="5" width="15" style="5" customWidth="1"/>
    <col min="6" max="6" width="3.75" style="5" customWidth="1"/>
    <col min="7" max="7" width="15.625" style="5" customWidth="1"/>
    <col min="8" max="8" width="12.5" style="5" customWidth="1"/>
    <col min="9" max="9" width="15" style="5" customWidth="1"/>
    <col min="10" max="10" width="3.75" style="5" customWidth="1"/>
    <col min="11" max="11" width="15.625" style="5" customWidth="1"/>
    <col min="12" max="12" width="12.5" style="5" customWidth="1"/>
    <col min="13" max="13" width="15" style="5" customWidth="1"/>
    <col min="14" max="14" width="3.75" style="5" customWidth="1"/>
    <col min="15" max="15" width="15.625" style="35" customWidth="1"/>
    <col min="16" max="16" width="12.5" style="35" customWidth="1"/>
    <col min="17" max="17" width="15" style="5" customWidth="1"/>
    <col min="18" max="20" width="3.75" style="5" customWidth="1"/>
    <col min="21" max="21" width="15.625" style="7" customWidth="1"/>
    <col min="22" max="22" width="12.5" style="7" customWidth="1"/>
    <col min="23" max="23" width="15" style="5" customWidth="1"/>
    <col min="24" max="24" width="3.75" style="3" customWidth="1"/>
    <col min="25" max="25" width="15.625" style="7" customWidth="1"/>
    <col min="26" max="26" width="12.5" style="7" customWidth="1"/>
    <col min="27" max="27" width="15" style="5" customWidth="1"/>
    <col min="28" max="28" width="3.75" style="3" customWidth="1"/>
    <col min="29" max="29" width="15.625" style="7" customWidth="1"/>
    <col min="30" max="30" width="12.5" style="7" customWidth="1"/>
    <col min="31" max="31" width="15" style="5" customWidth="1"/>
    <col min="32" max="32" width="3.75" style="3" customWidth="1"/>
    <col min="33" max="33" width="15.625" style="7" customWidth="1"/>
    <col min="34" max="34" width="12.5" style="7" customWidth="1"/>
    <col min="35" max="35" width="15" style="5" customWidth="1"/>
    <col min="36" max="37" width="3.75" style="5" customWidth="1"/>
    <col min="38" max="38" width="3.75" style="3" customWidth="1"/>
    <col min="39" max="39" width="15.625" style="7" customWidth="1"/>
    <col min="40" max="40" width="12.5" style="7" customWidth="1"/>
    <col min="41" max="41" width="13.75" style="5" customWidth="1"/>
    <col min="42" max="42" width="3.75" style="3" customWidth="1"/>
    <col min="43" max="43" width="15.625" style="7" customWidth="1"/>
    <col min="44" max="44" width="12.5" style="7" customWidth="1"/>
    <col min="45" max="45" width="15" style="5" customWidth="1"/>
    <col min="46" max="46" width="3.75" style="3" customWidth="1"/>
    <col min="47" max="47" width="15.625" style="7" customWidth="1"/>
    <col min="48" max="48" width="12.5" style="7" customWidth="1"/>
    <col min="49" max="49" width="15" style="5" customWidth="1"/>
    <col min="50" max="50" width="3.75" style="3" customWidth="1"/>
    <col min="51" max="51" width="15.625" style="7" customWidth="1"/>
    <col min="52" max="52" width="12.5" style="7" customWidth="1"/>
    <col min="53" max="53" width="15" style="5" customWidth="1"/>
    <col min="54" max="54" width="3.375" style="3" customWidth="1"/>
  </cols>
  <sheetData>
    <row r="1" spans="1:54" ht="24" customHeight="1" thickBot="1" x14ac:dyDescent="0.2">
      <c r="C1" s="4" t="s">
        <v>174</v>
      </c>
      <c r="D1" s="4"/>
      <c r="G1" s="63">
        <v>45686</v>
      </c>
      <c r="H1" s="100" t="s">
        <v>169</v>
      </c>
      <c r="I1" s="258" t="s">
        <v>173</v>
      </c>
      <c r="J1" s="258"/>
      <c r="K1" s="258"/>
    </row>
    <row r="2" spans="1:54" ht="12.75" customHeight="1" x14ac:dyDescent="0.15">
      <c r="A2" s="30"/>
      <c r="B2" s="260" t="s">
        <v>140</v>
      </c>
      <c r="C2" s="260"/>
      <c r="D2" s="260"/>
      <c r="E2" s="261"/>
      <c r="F2" s="259" t="s">
        <v>141</v>
      </c>
      <c r="G2" s="260"/>
      <c r="H2" s="260"/>
      <c r="I2" s="260"/>
      <c r="J2" s="259" t="s">
        <v>142</v>
      </c>
      <c r="K2" s="260"/>
      <c r="L2" s="260"/>
      <c r="M2" s="260"/>
      <c r="N2" s="259" t="s">
        <v>143</v>
      </c>
      <c r="O2" s="260"/>
      <c r="P2" s="260"/>
      <c r="Q2" s="261"/>
      <c r="R2" s="58"/>
      <c r="S2" s="60"/>
      <c r="T2" s="60"/>
      <c r="U2" s="266" t="s">
        <v>2</v>
      </c>
      <c r="V2" s="267"/>
      <c r="W2" s="268"/>
      <c r="X2" s="269" t="s">
        <v>144</v>
      </c>
      <c r="Y2" s="266"/>
      <c r="Z2" s="267"/>
      <c r="AA2" s="268"/>
      <c r="AB2" s="269" t="s">
        <v>145</v>
      </c>
      <c r="AC2" s="266"/>
      <c r="AD2" s="267"/>
      <c r="AE2" s="268"/>
      <c r="AF2" s="269" t="s">
        <v>146</v>
      </c>
      <c r="AG2" s="266"/>
      <c r="AH2" s="267"/>
      <c r="AI2" s="268"/>
      <c r="AJ2" s="57"/>
      <c r="AK2" s="9"/>
      <c r="AL2" s="269" t="s">
        <v>147</v>
      </c>
      <c r="AM2" s="266"/>
      <c r="AN2" s="267"/>
      <c r="AO2" s="268"/>
      <c r="AP2" s="29"/>
      <c r="AQ2" s="267" t="s">
        <v>148</v>
      </c>
      <c r="AR2" s="260"/>
      <c r="AS2" s="261"/>
      <c r="AT2" s="270" t="s">
        <v>149</v>
      </c>
      <c r="AU2" s="266"/>
      <c r="AV2" s="267"/>
      <c r="AW2" s="267"/>
      <c r="AX2" s="269" t="s">
        <v>150</v>
      </c>
      <c r="AY2" s="266"/>
      <c r="AZ2" s="267"/>
      <c r="BA2" s="268"/>
      <c r="BB2" s="9"/>
    </row>
    <row r="3" spans="1:54" s="19" customFormat="1" x14ac:dyDescent="0.15">
      <c r="A3" s="10"/>
      <c r="B3" s="1" t="s">
        <v>9</v>
      </c>
      <c r="C3" s="11" t="s">
        <v>10</v>
      </c>
      <c r="D3" s="49" t="s">
        <v>133</v>
      </c>
      <c r="E3" s="53" t="s">
        <v>11</v>
      </c>
      <c r="F3" s="1" t="s">
        <v>9</v>
      </c>
      <c r="G3" s="11" t="s">
        <v>10</v>
      </c>
      <c r="H3" s="49" t="s">
        <v>133</v>
      </c>
      <c r="I3" s="54" t="s">
        <v>11</v>
      </c>
      <c r="J3" s="1" t="s">
        <v>9</v>
      </c>
      <c r="K3" s="11" t="s">
        <v>10</v>
      </c>
      <c r="L3" s="49" t="s">
        <v>133</v>
      </c>
      <c r="M3" s="54" t="s">
        <v>11</v>
      </c>
      <c r="N3" s="55" t="s">
        <v>9</v>
      </c>
      <c r="O3" s="11" t="s">
        <v>10</v>
      </c>
      <c r="P3" s="49" t="s">
        <v>133</v>
      </c>
      <c r="Q3" s="53" t="s">
        <v>11</v>
      </c>
      <c r="R3" s="59"/>
      <c r="S3" s="41"/>
      <c r="T3" s="41"/>
      <c r="U3" s="14" t="s">
        <v>10</v>
      </c>
      <c r="V3" s="50" t="s">
        <v>133</v>
      </c>
      <c r="W3" s="53" t="s">
        <v>11</v>
      </c>
      <c r="X3" s="1" t="s">
        <v>9</v>
      </c>
      <c r="Y3" s="14" t="s">
        <v>10</v>
      </c>
      <c r="Z3" s="50" t="s">
        <v>135</v>
      </c>
      <c r="AA3" s="53" t="s">
        <v>11</v>
      </c>
      <c r="AB3" s="1" t="s">
        <v>9</v>
      </c>
      <c r="AC3" s="14" t="s">
        <v>10</v>
      </c>
      <c r="AD3" s="50" t="s">
        <v>135</v>
      </c>
      <c r="AE3" s="53" t="s">
        <v>11</v>
      </c>
      <c r="AF3" s="1" t="s">
        <v>9</v>
      </c>
      <c r="AG3" s="14"/>
      <c r="AH3" s="50"/>
      <c r="AI3" s="53"/>
      <c r="AJ3" s="61"/>
      <c r="AK3" s="62"/>
      <c r="AL3" s="1" t="s">
        <v>9</v>
      </c>
      <c r="AM3" s="14" t="s">
        <v>10</v>
      </c>
      <c r="AN3" s="50" t="s">
        <v>135</v>
      </c>
      <c r="AO3" s="53" t="s">
        <v>11</v>
      </c>
      <c r="AP3" s="20" t="s">
        <v>9</v>
      </c>
      <c r="AQ3" s="14" t="s">
        <v>10</v>
      </c>
      <c r="AR3" s="50" t="s">
        <v>135</v>
      </c>
      <c r="AS3" s="53" t="s">
        <v>11</v>
      </c>
      <c r="AT3" s="16" t="s">
        <v>9</v>
      </c>
      <c r="AU3" s="14" t="s">
        <v>10</v>
      </c>
      <c r="AV3" s="50" t="s">
        <v>134</v>
      </c>
      <c r="AW3" s="54" t="s">
        <v>11</v>
      </c>
      <c r="AX3" s="1" t="s">
        <v>9</v>
      </c>
      <c r="AY3" s="14" t="s">
        <v>10</v>
      </c>
      <c r="AZ3" s="50" t="s">
        <v>134</v>
      </c>
      <c r="BA3" s="53" t="s">
        <v>11</v>
      </c>
      <c r="BB3" s="18"/>
    </row>
    <row r="4" spans="1:54" ht="24" customHeight="1" x14ac:dyDescent="0.15">
      <c r="A4" s="10">
        <v>1</v>
      </c>
      <c r="B4" s="106" t="s">
        <v>19</v>
      </c>
      <c r="C4" s="107" t="s">
        <v>136</v>
      </c>
      <c r="D4" s="108" t="s">
        <v>170</v>
      </c>
      <c r="E4" s="109" t="s">
        <v>138</v>
      </c>
      <c r="F4" s="1" t="s">
        <v>175</v>
      </c>
      <c r="G4" s="119" t="s">
        <v>277</v>
      </c>
      <c r="H4" s="110" t="s">
        <v>171</v>
      </c>
      <c r="I4" s="111"/>
      <c r="J4" s="64" t="s">
        <v>177</v>
      </c>
      <c r="K4" s="68"/>
      <c r="L4" s="69"/>
      <c r="M4" s="74"/>
      <c r="N4" s="1" t="s">
        <v>178</v>
      </c>
      <c r="O4" s="113"/>
      <c r="P4" s="110"/>
      <c r="Q4" s="109"/>
      <c r="R4" s="1">
        <v>1</v>
      </c>
      <c r="S4" s="1">
        <v>1</v>
      </c>
      <c r="T4" s="20" t="s">
        <v>20</v>
      </c>
      <c r="U4" s="112"/>
      <c r="V4" s="108"/>
      <c r="W4" s="109"/>
      <c r="X4" s="1" t="s">
        <v>13</v>
      </c>
      <c r="Y4" s="112" t="s">
        <v>189</v>
      </c>
      <c r="Z4" s="108" t="s">
        <v>325</v>
      </c>
      <c r="AA4" s="2"/>
      <c r="AB4" s="64" t="s">
        <v>16</v>
      </c>
      <c r="AC4" s="68" t="s">
        <v>15</v>
      </c>
      <c r="AD4" s="69"/>
      <c r="AE4" s="72"/>
      <c r="AF4" s="64" t="s">
        <v>176</v>
      </c>
      <c r="AG4" s="68"/>
      <c r="AH4" s="69"/>
      <c r="AI4" s="94"/>
      <c r="AJ4" s="61">
        <v>1</v>
      </c>
      <c r="AK4" s="62">
        <v>1</v>
      </c>
      <c r="AL4" s="1" t="s">
        <v>180</v>
      </c>
      <c r="AM4" s="112" t="s">
        <v>380</v>
      </c>
      <c r="AN4" s="108"/>
      <c r="AO4" s="114"/>
      <c r="AP4" s="82" t="s">
        <v>18</v>
      </c>
      <c r="AQ4" s="68" t="s">
        <v>17</v>
      </c>
      <c r="AR4" s="69"/>
      <c r="AS4" s="72"/>
      <c r="AT4" s="82" t="s">
        <v>14</v>
      </c>
      <c r="AU4" s="68"/>
      <c r="AV4" s="69"/>
      <c r="AW4" s="74"/>
      <c r="AX4" s="64" t="s">
        <v>177</v>
      </c>
      <c r="AY4" s="68"/>
      <c r="AZ4" s="69"/>
      <c r="BA4" s="67"/>
      <c r="BB4" s="21">
        <f t="shared" ref="BB4:BB34" si="0">A4</f>
        <v>1</v>
      </c>
    </row>
    <row r="5" spans="1:54" ht="28.5" customHeight="1" x14ac:dyDescent="0.15">
      <c r="A5" s="10">
        <v>2</v>
      </c>
      <c r="B5" s="1" t="s">
        <v>16</v>
      </c>
      <c r="C5" s="115"/>
      <c r="D5" s="108"/>
      <c r="E5" s="116"/>
      <c r="F5" s="106" t="s">
        <v>20</v>
      </c>
      <c r="G5" s="112" t="s">
        <v>278</v>
      </c>
      <c r="H5" s="117" t="s">
        <v>335</v>
      </c>
      <c r="I5" s="117"/>
      <c r="J5" s="106" t="s">
        <v>13</v>
      </c>
      <c r="K5" s="112" t="s">
        <v>396</v>
      </c>
      <c r="L5" s="108"/>
      <c r="M5" s="251" t="s">
        <v>248</v>
      </c>
      <c r="N5" s="118" t="s">
        <v>16</v>
      </c>
      <c r="O5" s="112" t="s">
        <v>369</v>
      </c>
      <c r="P5" s="108"/>
      <c r="Q5" s="109"/>
      <c r="R5" s="1">
        <v>2</v>
      </c>
      <c r="S5" s="1">
        <v>2</v>
      </c>
      <c r="T5" s="82" t="s">
        <v>12</v>
      </c>
      <c r="U5" s="68"/>
      <c r="V5" s="69"/>
      <c r="W5" s="94"/>
      <c r="X5" s="1" t="s">
        <v>165</v>
      </c>
      <c r="Y5" s="119"/>
      <c r="Z5" s="108"/>
      <c r="AA5" s="120"/>
      <c r="AB5" s="1" t="s">
        <v>18</v>
      </c>
      <c r="AC5" s="112"/>
      <c r="AD5" s="108" t="s">
        <v>171</v>
      </c>
      <c r="AE5" s="2"/>
      <c r="AF5" s="64" t="s">
        <v>14</v>
      </c>
      <c r="AG5" s="68"/>
      <c r="AH5" s="69"/>
      <c r="AI5" s="67"/>
      <c r="AJ5" s="61">
        <v>2</v>
      </c>
      <c r="AK5" s="62">
        <v>2</v>
      </c>
      <c r="AL5" s="1" t="s">
        <v>165</v>
      </c>
      <c r="AM5" s="112" t="s">
        <v>331</v>
      </c>
      <c r="AN5" s="108"/>
      <c r="AO5" s="2"/>
      <c r="AP5" s="20" t="s">
        <v>20</v>
      </c>
      <c r="AQ5" s="112"/>
      <c r="AR5" s="108"/>
      <c r="AS5" s="2"/>
      <c r="AT5" s="20" t="s">
        <v>13</v>
      </c>
      <c r="AU5" s="112" t="s">
        <v>285</v>
      </c>
      <c r="AV5" s="108"/>
      <c r="AW5" s="108"/>
      <c r="AX5" s="1" t="s">
        <v>13</v>
      </c>
      <c r="AY5" s="112" t="s">
        <v>389</v>
      </c>
      <c r="AZ5" s="108"/>
      <c r="BA5" s="250" t="s">
        <v>271</v>
      </c>
      <c r="BB5" s="21">
        <f t="shared" si="0"/>
        <v>2</v>
      </c>
    </row>
    <row r="6" spans="1:54" ht="25.5" customHeight="1" x14ac:dyDescent="0.15">
      <c r="A6" s="10">
        <v>3</v>
      </c>
      <c r="B6" s="1" t="s">
        <v>161</v>
      </c>
      <c r="C6" s="121"/>
      <c r="D6" s="108"/>
      <c r="E6" s="250" t="s">
        <v>210</v>
      </c>
      <c r="F6" s="64" t="s">
        <v>12</v>
      </c>
      <c r="G6" s="68" t="s">
        <v>23</v>
      </c>
      <c r="H6" s="73"/>
      <c r="I6" s="74"/>
      <c r="J6" s="1" t="s">
        <v>165</v>
      </c>
      <c r="K6" s="119"/>
      <c r="L6" s="108"/>
      <c r="M6" s="251"/>
      <c r="N6" s="1" t="s">
        <v>18</v>
      </c>
      <c r="O6" s="119" t="s">
        <v>331</v>
      </c>
      <c r="P6" s="117" t="s">
        <v>171</v>
      </c>
      <c r="Q6" s="122"/>
      <c r="R6" s="1">
        <v>3</v>
      </c>
      <c r="S6" s="1">
        <v>3</v>
      </c>
      <c r="T6" s="82" t="s">
        <v>14</v>
      </c>
      <c r="U6" s="68"/>
      <c r="V6" s="69"/>
      <c r="W6" s="72"/>
      <c r="X6" s="1" t="s">
        <v>16</v>
      </c>
      <c r="Y6" s="112"/>
      <c r="Z6" s="108"/>
      <c r="AA6" s="250" t="s">
        <v>243</v>
      </c>
      <c r="AB6" s="1" t="s">
        <v>20</v>
      </c>
      <c r="AC6" s="112" t="s">
        <v>337</v>
      </c>
      <c r="AD6" s="108" t="s">
        <v>172</v>
      </c>
      <c r="AE6" s="114"/>
      <c r="AF6" s="64" t="s">
        <v>13</v>
      </c>
      <c r="AG6" s="68" t="s">
        <v>152</v>
      </c>
      <c r="AH6" s="69"/>
      <c r="AI6" s="72"/>
      <c r="AJ6" s="61">
        <v>3</v>
      </c>
      <c r="AK6" s="62">
        <v>3</v>
      </c>
      <c r="AL6" s="1" t="s">
        <v>16</v>
      </c>
      <c r="AM6" s="112" t="s">
        <v>338</v>
      </c>
      <c r="AN6" s="108"/>
      <c r="AO6" s="250" t="s">
        <v>260</v>
      </c>
      <c r="AP6" s="82" t="s">
        <v>12</v>
      </c>
      <c r="AQ6" s="68"/>
      <c r="AR6" s="69"/>
      <c r="AS6" s="72"/>
      <c r="AT6" s="20" t="s">
        <v>165</v>
      </c>
      <c r="AU6" s="112" t="s">
        <v>348</v>
      </c>
      <c r="AV6" s="108"/>
      <c r="AW6" s="123" t="s">
        <v>207</v>
      </c>
      <c r="AX6" s="1" t="s">
        <v>165</v>
      </c>
      <c r="AY6" s="112" t="s">
        <v>345</v>
      </c>
      <c r="AZ6" s="108"/>
      <c r="BA6" s="250" t="s">
        <v>234</v>
      </c>
      <c r="BB6" s="21">
        <f t="shared" si="0"/>
        <v>3</v>
      </c>
    </row>
    <row r="7" spans="1:54" ht="24.6" customHeight="1" x14ac:dyDescent="0.15">
      <c r="A7" s="10">
        <v>4</v>
      </c>
      <c r="B7" s="106" t="s">
        <v>162</v>
      </c>
      <c r="C7" s="124"/>
      <c r="D7" s="125" t="s">
        <v>171</v>
      </c>
      <c r="E7" s="109"/>
      <c r="F7" s="64" t="s">
        <v>164</v>
      </c>
      <c r="G7" s="65" t="s">
        <v>24</v>
      </c>
      <c r="H7" s="66"/>
      <c r="I7" s="74"/>
      <c r="J7" s="1" t="s">
        <v>160</v>
      </c>
      <c r="K7" s="119" t="s">
        <v>360</v>
      </c>
      <c r="L7" s="125"/>
      <c r="M7" s="251" t="s">
        <v>215</v>
      </c>
      <c r="N7" s="1" t="s">
        <v>162</v>
      </c>
      <c r="O7" s="112" t="s">
        <v>368</v>
      </c>
      <c r="P7" s="125" t="s">
        <v>172</v>
      </c>
      <c r="Q7" s="250" t="s">
        <v>218</v>
      </c>
      <c r="R7" s="1">
        <v>4</v>
      </c>
      <c r="S7" s="1">
        <v>4</v>
      </c>
      <c r="T7" s="20" t="s">
        <v>158</v>
      </c>
      <c r="U7" s="112"/>
      <c r="V7" s="108"/>
      <c r="W7" s="114"/>
      <c r="X7" s="1" t="s">
        <v>161</v>
      </c>
      <c r="Y7" s="112" t="s">
        <v>336</v>
      </c>
      <c r="Z7" s="108" t="s">
        <v>171</v>
      </c>
      <c r="AA7" s="250" t="s">
        <v>210</v>
      </c>
      <c r="AB7" s="64" t="s">
        <v>163</v>
      </c>
      <c r="AC7" s="71"/>
      <c r="AD7" s="69"/>
      <c r="AE7" s="72"/>
      <c r="AF7" s="1" t="s">
        <v>159</v>
      </c>
      <c r="AG7" s="112" t="s">
        <v>359</v>
      </c>
      <c r="AH7" s="108"/>
      <c r="AI7" s="250" t="s">
        <v>257</v>
      </c>
      <c r="AJ7" s="61">
        <v>4</v>
      </c>
      <c r="AK7" s="62">
        <v>4</v>
      </c>
      <c r="AL7" s="1" t="s">
        <v>161</v>
      </c>
      <c r="AM7" s="112" t="s">
        <v>299</v>
      </c>
      <c r="AN7" s="108" t="s">
        <v>171</v>
      </c>
      <c r="AO7" s="127"/>
      <c r="AP7" s="82" t="s">
        <v>164</v>
      </c>
      <c r="AQ7" s="68"/>
      <c r="AR7" s="69"/>
      <c r="AS7" s="67"/>
      <c r="AT7" s="20" t="s">
        <v>160</v>
      </c>
      <c r="AU7" s="112"/>
      <c r="AV7" s="108"/>
      <c r="AW7" s="251" t="s">
        <v>264</v>
      </c>
      <c r="AX7" s="1" t="s">
        <v>160</v>
      </c>
      <c r="AY7" s="112" t="s">
        <v>307</v>
      </c>
      <c r="AZ7" s="108"/>
      <c r="BA7" s="114"/>
      <c r="BB7" s="21">
        <f t="shared" si="0"/>
        <v>4</v>
      </c>
    </row>
    <row r="8" spans="1:54" ht="31.5" customHeight="1" x14ac:dyDescent="0.15">
      <c r="A8" s="10">
        <v>5</v>
      </c>
      <c r="B8" s="70" t="s">
        <v>163</v>
      </c>
      <c r="C8" s="65"/>
      <c r="D8" s="69"/>
      <c r="E8" s="94"/>
      <c r="F8" s="70" t="s">
        <v>158</v>
      </c>
      <c r="G8" s="65" t="s">
        <v>25</v>
      </c>
      <c r="H8" s="66"/>
      <c r="I8" s="74"/>
      <c r="J8" s="106" t="s">
        <v>161</v>
      </c>
      <c r="K8" s="119" t="s">
        <v>363</v>
      </c>
      <c r="L8" s="125" t="s">
        <v>171</v>
      </c>
      <c r="M8" s="251" t="s">
        <v>216</v>
      </c>
      <c r="N8" s="80" t="s">
        <v>163</v>
      </c>
      <c r="O8" s="68"/>
      <c r="P8" s="78"/>
      <c r="Q8" s="73"/>
      <c r="R8" s="1">
        <v>5</v>
      </c>
      <c r="S8" s="1">
        <v>5</v>
      </c>
      <c r="T8" s="20" t="s">
        <v>159</v>
      </c>
      <c r="U8" s="112"/>
      <c r="V8" s="108"/>
      <c r="W8" s="22"/>
      <c r="X8" s="1" t="s">
        <v>162</v>
      </c>
      <c r="Y8" s="112" t="s">
        <v>293</v>
      </c>
      <c r="Z8" s="108" t="s">
        <v>172</v>
      </c>
      <c r="AA8" s="109"/>
      <c r="AB8" s="64" t="s">
        <v>164</v>
      </c>
      <c r="AC8" s="68"/>
      <c r="AD8" s="69"/>
      <c r="AE8" s="94"/>
      <c r="AF8" s="1" t="s">
        <v>160</v>
      </c>
      <c r="AG8" s="112" t="s">
        <v>331</v>
      </c>
      <c r="AH8" s="108"/>
      <c r="AI8" s="250" t="s">
        <v>319</v>
      </c>
      <c r="AJ8" s="61">
        <v>5</v>
      </c>
      <c r="AK8" s="62">
        <v>5</v>
      </c>
      <c r="AL8" s="1" t="s">
        <v>162</v>
      </c>
      <c r="AM8" s="112"/>
      <c r="AN8" s="108" t="s">
        <v>335</v>
      </c>
      <c r="AO8" s="250" t="s">
        <v>261</v>
      </c>
      <c r="AP8" s="20" t="s">
        <v>158</v>
      </c>
      <c r="AQ8" s="119"/>
      <c r="AR8" s="108"/>
      <c r="AS8" s="2"/>
      <c r="AT8" s="20" t="s">
        <v>161</v>
      </c>
      <c r="AU8" s="119"/>
      <c r="AV8" s="117" t="s">
        <v>171</v>
      </c>
      <c r="AW8" s="252" t="s">
        <v>265</v>
      </c>
      <c r="AX8" s="1" t="s">
        <v>161</v>
      </c>
      <c r="AY8" s="112" t="s">
        <v>308</v>
      </c>
      <c r="AZ8" s="108" t="s">
        <v>171</v>
      </c>
      <c r="BA8" s="250" t="s">
        <v>272</v>
      </c>
      <c r="BB8" s="21">
        <f t="shared" si="0"/>
        <v>5</v>
      </c>
    </row>
    <row r="9" spans="1:54" ht="32.25" customHeight="1" x14ac:dyDescent="0.15">
      <c r="A9" s="10">
        <v>6</v>
      </c>
      <c r="B9" s="64" t="s">
        <v>164</v>
      </c>
      <c r="C9" s="65"/>
      <c r="D9" s="66"/>
      <c r="E9" s="94"/>
      <c r="F9" s="64" t="s">
        <v>159</v>
      </c>
      <c r="G9" s="65" t="s">
        <v>153</v>
      </c>
      <c r="H9" s="66"/>
      <c r="I9" s="75"/>
      <c r="J9" s="1" t="s">
        <v>162</v>
      </c>
      <c r="K9" s="119" t="s">
        <v>410</v>
      </c>
      <c r="L9" s="108" t="s">
        <v>335</v>
      </c>
      <c r="M9" s="117"/>
      <c r="N9" s="64" t="s">
        <v>164</v>
      </c>
      <c r="O9" s="68"/>
      <c r="P9" s="66"/>
      <c r="Q9" s="94"/>
      <c r="R9" s="1">
        <v>6</v>
      </c>
      <c r="S9" s="1">
        <v>6</v>
      </c>
      <c r="T9" s="20" t="s">
        <v>160</v>
      </c>
      <c r="U9" s="112"/>
      <c r="V9" s="108"/>
      <c r="W9" s="22"/>
      <c r="X9" s="64" t="s">
        <v>163</v>
      </c>
      <c r="Y9" s="68"/>
      <c r="Z9" s="69"/>
      <c r="AA9" s="67"/>
      <c r="AB9" s="1" t="s">
        <v>158</v>
      </c>
      <c r="AC9" s="119" t="s">
        <v>331</v>
      </c>
      <c r="AD9" s="119" t="s">
        <v>325</v>
      </c>
      <c r="AE9" s="126"/>
      <c r="AF9" s="1" t="s">
        <v>161</v>
      </c>
      <c r="AG9" s="112" t="s">
        <v>197</v>
      </c>
      <c r="AH9" s="117" t="s">
        <v>171</v>
      </c>
      <c r="AI9" s="109"/>
      <c r="AJ9" s="61">
        <v>6</v>
      </c>
      <c r="AK9" s="62">
        <v>6</v>
      </c>
      <c r="AL9" s="64" t="s">
        <v>163</v>
      </c>
      <c r="AM9" s="68"/>
      <c r="AN9" s="69"/>
      <c r="AO9" s="94"/>
      <c r="AP9" s="20" t="s">
        <v>159</v>
      </c>
      <c r="AQ9" s="121"/>
      <c r="AR9" s="117"/>
      <c r="AS9" s="2"/>
      <c r="AT9" s="20" t="s">
        <v>162</v>
      </c>
      <c r="AU9" s="119" t="s">
        <v>403</v>
      </c>
      <c r="AV9" s="108" t="s">
        <v>172</v>
      </c>
      <c r="AW9" s="108"/>
      <c r="AX9" s="1" t="s">
        <v>162</v>
      </c>
      <c r="AY9" s="112" t="s">
        <v>390</v>
      </c>
      <c r="AZ9" s="108" t="s">
        <v>335</v>
      </c>
      <c r="BA9" s="114"/>
      <c r="BB9" s="21">
        <f t="shared" si="0"/>
        <v>6</v>
      </c>
    </row>
    <row r="10" spans="1:54" ht="30" customHeight="1" x14ac:dyDescent="0.15">
      <c r="A10" s="10">
        <v>7</v>
      </c>
      <c r="B10" s="1" t="s">
        <v>158</v>
      </c>
      <c r="C10" s="112" t="s">
        <v>188</v>
      </c>
      <c r="D10" s="108"/>
      <c r="E10" s="109" t="s">
        <v>191</v>
      </c>
      <c r="F10" s="1" t="s">
        <v>160</v>
      </c>
      <c r="G10" s="119" t="s">
        <v>279</v>
      </c>
      <c r="H10" s="117" t="s">
        <v>325</v>
      </c>
      <c r="I10" s="253"/>
      <c r="J10" s="64" t="s">
        <v>163</v>
      </c>
      <c r="K10" s="68"/>
      <c r="L10" s="75"/>
      <c r="M10" s="78"/>
      <c r="N10" s="1" t="s">
        <v>158</v>
      </c>
      <c r="O10" s="112" t="s">
        <v>332</v>
      </c>
      <c r="P10" s="108"/>
      <c r="Q10" s="109"/>
      <c r="R10" s="1">
        <v>7</v>
      </c>
      <c r="S10" s="1">
        <v>7</v>
      </c>
      <c r="T10" s="20" t="s">
        <v>161</v>
      </c>
      <c r="U10" s="112"/>
      <c r="V10" s="108"/>
      <c r="W10" s="109"/>
      <c r="X10" s="64" t="s">
        <v>164</v>
      </c>
      <c r="Y10" s="90"/>
      <c r="Z10" s="91"/>
      <c r="AA10" s="67"/>
      <c r="AB10" s="1" t="s">
        <v>159</v>
      </c>
      <c r="AC10" s="108" t="s">
        <v>366</v>
      </c>
      <c r="AD10" s="112"/>
      <c r="AE10" s="254" t="s">
        <v>219</v>
      </c>
      <c r="AF10" s="1" t="s">
        <v>162</v>
      </c>
      <c r="AG10" s="112" t="s">
        <v>380</v>
      </c>
      <c r="AH10" s="108" t="s">
        <v>335</v>
      </c>
      <c r="AI10" s="250" t="s">
        <v>224</v>
      </c>
      <c r="AJ10" s="61">
        <v>7</v>
      </c>
      <c r="AK10" s="62">
        <v>7</v>
      </c>
      <c r="AL10" s="64" t="s">
        <v>164</v>
      </c>
      <c r="AM10" s="68"/>
      <c r="AN10" s="69"/>
      <c r="AO10" s="67"/>
      <c r="AP10" s="20" t="s">
        <v>160</v>
      </c>
      <c r="AQ10" s="112" t="s">
        <v>157</v>
      </c>
      <c r="AR10" s="108" t="s">
        <v>171</v>
      </c>
      <c r="AS10" s="2"/>
      <c r="AT10" s="82" t="s">
        <v>163</v>
      </c>
      <c r="AU10" s="68"/>
      <c r="AV10" s="69"/>
      <c r="AW10" s="69"/>
      <c r="AX10" s="64" t="s">
        <v>163</v>
      </c>
      <c r="AY10" s="68"/>
      <c r="AZ10" s="69"/>
      <c r="BA10" s="67"/>
      <c r="BB10" s="21">
        <f t="shared" si="0"/>
        <v>7</v>
      </c>
    </row>
    <row r="11" spans="1:54" ht="25.5" customHeight="1" x14ac:dyDescent="0.15">
      <c r="A11" s="10">
        <v>8</v>
      </c>
      <c r="B11" s="106" t="s">
        <v>159</v>
      </c>
      <c r="C11" s="124" t="s">
        <v>189</v>
      </c>
      <c r="D11" s="125" t="s">
        <v>190</v>
      </c>
      <c r="E11" s="109"/>
      <c r="F11" s="106" t="s">
        <v>161</v>
      </c>
      <c r="G11" s="112" t="s">
        <v>280</v>
      </c>
      <c r="H11" s="125" t="s">
        <v>171</v>
      </c>
      <c r="I11" s="251" t="s">
        <v>241</v>
      </c>
      <c r="J11" s="70" t="s">
        <v>164</v>
      </c>
      <c r="K11" s="77"/>
      <c r="L11" s="78"/>
      <c r="M11" s="69"/>
      <c r="N11" s="118" t="s">
        <v>159</v>
      </c>
      <c r="O11" s="112" t="s">
        <v>370</v>
      </c>
      <c r="P11" s="128"/>
      <c r="Q11" s="250" t="s">
        <v>219</v>
      </c>
      <c r="R11" s="1">
        <v>8</v>
      </c>
      <c r="S11" s="1">
        <v>8</v>
      </c>
      <c r="T11" s="20" t="s">
        <v>162</v>
      </c>
      <c r="U11" s="112"/>
      <c r="V11" s="108"/>
      <c r="W11" s="109"/>
      <c r="X11" s="1" t="s">
        <v>158</v>
      </c>
      <c r="Y11" s="112" t="s">
        <v>373</v>
      </c>
      <c r="Z11" s="108"/>
      <c r="AA11" s="257" t="s">
        <v>253</v>
      </c>
      <c r="AB11" s="1" t="s">
        <v>160</v>
      </c>
      <c r="AC11" s="112" t="s">
        <v>338</v>
      </c>
      <c r="AD11" s="129"/>
      <c r="AE11" s="250" t="s">
        <v>240</v>
      </c>
      <c r="AF11" s="64" t="s">
        <v>163</v>
      </c>
      <c r="AG11" s="68"/>
      <c r="AH11" s="69"/>
      <c r="AI11" s="81"/>
      <c r="AJ11" s="61">
        <v>8</v>
      </c>
      <c r="AK11" s="62">
        <v>8</v>
      </c>
      <c r="AL11" s="1" t="s">
        <v>158</v>
      </c>
      <c r="AM11" s="112"/>
      <c r="AN11" s="108"/>
      <c r="AO11" s="114"/>
      <c r="AP11" s="20" t="s">
        <v>161</v>
      </c>
      <c r="AQ11" s="112" t="s">
        <v>189</v>
      </c>
      <c r="AR11" s="108" t="s">
        <v>341</v>
      </c>
      <c r="AS11" s="130"/>
      <c r="AT11" s="82" t="s">
        <v>164</v>
      </c>
      <c r="AU11" s="69"/>
      <c r="AV11" s="78"/>
      <c r="AW11" s="76"/>
      <c r="AX11" s="64" t="s">
        <v>164</v>
      </c>
      <c r="AY11" s="68"/>
      <c r="AZ11" s="69"/>
      <c r="BA11" s="67"/>
      <c r="BB11" s="21">
        <f t="shared" si="0"/>
        <v>8</v>
      </c>
    </row>
    <row r="12" spans="1:54" ht="33" customHeight="1" x14ac:dyDescent="0.15">
      <c r="A12" s="10">
        <v>9</v>
      </c>
      <c r="B12" s="106" t="s">
        <v>160</v>
      </c>
      <c r="C12" s="112" t="s">
        <v>350</v>
      </c>
      <c r="D12" s="108"/>
      <c r="E12" s="109"/>
      <c r="F12" s="1" t="s">
        <v>162</v>
      </c>
      <c r="G12" s="119" t="s">
        <v>326</v>
      </c>
      <c r="H12" s="108" t="s">
        <v>172</v>
      </c>
      <c r="I12" s="251" t="s">
        <v>242</v>
      </c>
      <c r="J12" s="1" t="s">
        <v>158</v>
      </c>
      <c r="K12" s="112" t="s">
        <v>364</v>
      </c>
      <c r="L12" s="108"/>
      <c r="M12" s="108"/>
      <c r="N12" s="1" t="s">
        <v>160</v>
      </c>
      <c r="O12" s="119" t="s">
        <v>275</v>
      </c>
      <c r="P12" s="108"/>
      <c r="Q12" s="250" t="s">
        <v>243</v>
      </c>
      <c r="R12" s="1">
        <v>9</v>
      </c>
      <c r="S12" s="1">
        <v>9</v>
      </c>
      <c r="T12" s="82" t="s">
        <v>163</v>
      </c>
      <c r="U12" s="68"/>
      <c r="V12" s="69"/>
      <c r="W12" s="72"/>
      <c r="X12" s="1" t="s">
        <v>159</v>
      </c>
      <c r="Y12" s="112" t="s">
        <v>374</v>
      </c>
      <c r="Z12" s="108"/>
      <c r="AA12" s="114"/>
      <c r="AB12" s="1" t="s">
        <v>161</v>
      </c>
      <c r="AC12" s="112" t="s">
        <v>359</v>
      </c>
      <c r="AD12" s="117" t="s">
        <v>171</v>
      </c>
      <c r="AE12" s="109"/>
      <c r="AF12" s="64" t="s">
        <v>164</v>
      </c>
      <c r="AG12" s="68"/>
      <c r="AH12" s="69"/>
      <c r="AI12" s="67"/>
      <c r="AJ12" s="61">
        <v>9</v>
      </c>
      <c r="AK12" s="62">
        <v>9</v>
      </c>
      <c r="AL12" s="1" t="s">
        <v>159</v>
      </c>
      <c r="AM12" s="112" t="s">
        <v>300</v>
      </c>
      <c r="AN12" s="108"/>
      <c r="AO12" s="2"/>
      <c r="AP12" s="20" t="s">
        <v>162</v>
      </c>
      <c r="AQ12" s="112" t="s">
        <v>302</v>
      </c>
      <c r="AR12" s="108" t="s">
        <v>342</v>
      </c>
      <c r="AS12" s="250" t="s">
        <v>212</v>
      </c>
      <c r="AT12" s="20" t="s">
        <v>158</v>
      </c>
      <c r="AU12" s="112" t="s">
        <v>406</v>
      </c>
      <c r="AV12" s="108"/>
      <c r="AW12" s="251" t="s">
        <v>266</v>
      </c>
      <c r="AX12" s="1" t="s">
        <v>158</v>
      </c>
      <c r="AY12" s="112" t="s">
        <v>289</v>
      </c>
      <c r="AZ12" s="108"/>
      <c r="BA12" s="2"/>
      <c r="BB12" s="21">
        <f t="shared" si="0"/>
        <v>9</v>
      </c>
    </row>
    <row r="13" spans="1:54" ht="24" customHeight="1" x14ac:dyDescent="0.15">
      <c r="A13" s="10">
        <v>10</v>
      </c>
      <c r="B13" s="1" t="s">
        <v>161</v>
      </c>
      <c r="C13" s="112" t="s">
        <v>183</v>
      </c>
      <c r="D13" s="108" t="s">
        <v>321</v>
      </c>
      <c r="E13" s="2"/>
      <c r="F13" s="64" t="s">
        <v>163</v>
      </c>
      <c r="G13" s="68"/>
      <c r="H13" s="69"/>
      <c r="I13" s="69"/>
      <c r="J13" s="1" t="s">
        <v>159</v>
      </c>
      <c r="K13" s="112" t="s">
        <v>313</v>
      </c>
      <c r="L13" s="108"/>
      <c r="M13" s="111"/>
      <c r="N13" s="1" t="s">
        <v>161</v>
      </c>
      <c r="O13" s="112" t="s">
        <v>359</v>
      </c>
      <c r="P13" s="108" t="s">
        <v>171</v>
      </c>
      <c r="Q13" s="109"/>
      <c r="R13" s="1">
        <v>10</v>
      </c>
      <c r="S13" s="1">
        <v>10</v>
      </c>
      <c r="T13" s="82" t="s">
        <v>164</v>
      </c>
      <c r="U13" s="68"/>
      <c r="V13" s="69"/>
      <c r="W13" s="72"/>
      <c r="X13" s="1" t="s">
        <v>160</v>
      </c>
      <c r="Y13" s="112" t="s">
        <v>294</v>
      </c>
      <c r="Z13" s="108"/>
      <c r="AA13" s="257" t="s">
        <v>254</v>
      </c>
      <c r="AB13" s="1" t="s">
        <v>162</v>
      </c>
      <c r="AC13" s="112" t="s">
        <v>296</v>
      </c>
      <c r="AD13" s="117" t="s">
        <v>172</v>
      </c>
      <c r="AE13" s="250" t="s">
        <v>224</v>
      </c>
      <c r="AF13" s="1" t="s">
        <v>158</v>
      </c>
      <c r="AG13" s="112" t="s">
        <v>326</v>
      </c>
      <c r="AH13" s="108"/>
      <c r="AI13" s="250" t="s">
        <v>225</v>
      </c>
      <c r="AJ13" s="61">
        <v>10</v>
      </c>
      <c r="AK13" s="62">
        <v>10</v>
      </c>
      <c r="AL13" s="1" t="s">
        <v>160</v>
      </c>
      <c r="AM13" s="119" t="s">
        <v>381</v>
      </c>
      <c r="AN13" s="108" t="s">
        <v>171</v>
      </c>
      <c r="AO13" s="250" t="s">
        <v>243</v>
      </c>
      <c r="AP13" s="82" t="s">
        <v>163</v>
      </c>
      <c r="AQ13" s="178"/>
      <c r="AR13" s="179"/>
      <c r="AS13" s="67"/>
      <c r="AT13" s="20" t="s">
        <v>159</v>
      </c>
      <c r="AU13" s="119" t="s">
        <v>21</v>
      </c>
      <c r="AV13" s="108"/>
      <c r="AW13" s="117" t="s">
        <v>267</v>
      </c>
      <c r="AX13" s="1" t="s">
        <v>159</v>
      </c>
      <c r="AY13" s="112" t="s">
        <v>309</v>
      </c>
      <c r="AZ13" s="108"/>
      <c r="BA13" s="2"/>
      <c r="BB13" s="21">
        <f t="shared" si="0"/>
        <v>10</v>
      </c>
    </row>
    <row r="14" spans="1:54" ht="24" customHeight="1" x14ac:dyDescent="0.15">
      <c r="A14" s="10">
        <v>11</v>
      </c>
      <c r="B14" s="1" t="s">
        <v>162</v>
      </c>
      <c r="C14" s="112" t="s">
        <v>318</v>
      </c>
      <c r="D14" s="108" t="s">
        <v>192</v>
      </c>
      <c r="E14" s="250" t="s">
        <v>236</v>
      </c>
      <c r="F14" s="70" t="s">
        <v>164</v>
      </c>
      <c r="G14" s="68"/>
      <c r="H14" s="69"/>
      <c r="I14" s="69"/>
      <c r="J14" s="106" t="s">
        <v>160</v>
      </c>
      <c r="K14" s="112" t="s">
        <v>286</v>
      </c>
      <c r="L14" s="108"/>
      <c r="M14" s="251" t="s">
        <v>243</v>
      </c>
      <c r="N14" s="118" t="s">
        <v>162</v>
      </c>
      <c r="O14" s="112" t="s">
        <v>371</v>
      </c>
      <c r="P14" s="108" t="s">
        <v>335</v>
      </c>
      <c r="Q14" s="250" t="s">
        <v>212</v>
      </c>
      <c r="R14" s="1">
        <v>11</v>
      </c>
      <c r="S14" s="1">
        <v>11</v>
      </c>
      <c r="T14" s="82" t="s">
        <v>158</v>
      </c>
      <c r="U14" s="68" t="s">
        <v>151</v>
      </c>
      <c r="V14" s="69"/>
      <c r="W14" s="83"/>
      <c r="X14" s="1" t="s">
        <v>161</v>
      </c>
      <c r="Y14" s="119" t="s">
        <v>375</v>
      </c>
      <c r="Z14" s="117" t="s">
        <v>171</v>
      </c>
      <c r="AA14" s="250" t="s">
        <v>222</v>
      </c>
      <c r="AB14" s="64" t="s">
        <v>163</v>
      </c>
      <c r="AC14" s="71"/>
      <c r="AD14" s="78"/>
      <c r="AE14" s="67"/>
      <c r="AF14" s="1" t="s">
        <v>159</v>
      </c>
      <c r="AG14" s="119" t="s">
        <v>198</v>
      </c>
      <c r="AH14" s="108"/>
      <c r="AI14" s="250"/>
      <c r="AJ14" s="61">
        <v>11</v>
      </c>
      <c r="AK14" s="62">
        <v>11</v>
      </c>
      <c r="AL14" s="1" t="s">
        <v>161</v>
      </c>
      <c r="AM14" s="112" t="s">
        <v>351</v>
      </c>
      <c r="AN14" s="108" t="s">
        <v>172</v>
      </c>
      <c r="AO14" s="109"/>
      <c r="AP14" s="82" t="s">
        <v>164</v>
      </c>
      <c r="AQ14" s="68"/>
      <c r="AR14" s="69"/>
      <c r="AS14" s="94"/>
      <c r="AT14" s="82" t="s">
        <v>160</v>
      </c>
      <c r="AU14" s="68" t="s">
        <v>208</v>
      </c>
      <c r="AV14" s="69"/>
      <c r="AW14" s="74"/>
      <c r="AX14" s="1" t="s">
        <v>160</v>
      </c>
      <c r="AY14" s="112" t="s">
        <v>21</v>
      </c>
      <c r="AZ14" s="108"/>
      <c r="BA14" s="2"/>
      <c r="BB14" s="21">
        <f t="shared" si="0"/>
        <v>11</v>
      </c>
    </row>
    <row r="15" spans="1:54" ht="29.25" customHeight="1" x14ac:dyDescent="0.15">
      <c r="A15" s="10">
        <v>12</v>
      </c>
      <c r="B15" s="70" t="s">
        <v>163</v>
      </c>
      <c r="C15" s="68"/>
      <c r="D15" s="69"/>
      <c r="E15" s="67"/>
      <c r="F15" s="1" t="s">
        <v>158</v>
      </c>
      <c r="G15" s="112" t="s">
        <v>184</v>
      </c>
      <c r="H15" s="108"/>
      <c r="I15" s="108"/>
      <c r="J15" s="1" t="s">
        <v>161</v>
      </c>
      <c r="K15" s="119" t="s">
        <v>314</v>
      </c>
      <c r="L15" s="108" t="s">
        <v>171</v>
      </c>
      <c r="M15" s="117"/>
      <c r="N15" s="64" t="s">
        <v>163</v>
      </c>
      <c r="O15" s="68"/>
      <c r="P15" s="69"/>
      <c r="Q15" s="67"/>
      <c r="R15" s="1">
        <v>12</v>
      </c>
      <c r="S15" s="1">
        <v>12</v>
      </c>
      <c r="T15" s="20" t="s">
        <v>159</v>
      </c>
      <c r="U15" s="112"/>
      <c r="V15" s="108"/>
      <c r="W15" s="2"/>
      <c r="X15" s="1" t="s">
        <v>162</v>
      </c>
      <c r="Y15" s="112" t="s">
        <v>376</v>
      </c>
      <c r="Z15" s="108" t="s">
        <v>172</v>
      </c>
      <c r="AA15" s="250" t="s">
        <v>223</v>
      </c>
      <c r="AB15" s="64" t="s">
        <v>164</v>
      </c>
      <c r="AC15" s="68"/>
      <c r="AD15" s="78"/>
      <c r="AE15" s="67"/>
      <c r="AF15" s="1" t="s">
        <v>160</v>
      </c>
      <c r="AG15" s="112" t="s">
        <v>357</v>
      </c>
      <c r="AH15" s="108"/>
      <c r="AI15" s="250" t="s">
        <v>240</v>
      </c>
      <c r="AJ15" s="61">
        <v>12</v>
      </c>
      <c r="AK15" s="62">
        <v>12</v>
      </c>
      <c r="AL15" s="1" t="s">
        <v>162</v>
      </c>
      <c r="AM15" s="112" t="s">
        <v>382</v>
      </c>
      <c r="AN15" s="117"/>
      <c r="AO15" s="109" t="s">
        <v>227</v>
      </c>
      <c r="AP15" s="82" t="s">
        <v>158</v>
      </c>
      <c r="AQ15" s="68" t="s">
        <v>206</v>
      </c>
      <c r="AR15" s="69"/>
      <c r="AS15" s="67"/>
      <c r="AT15" s="20" t="s">
        <v>161</v>
      </c>
      <c r="AU15" s="112" t="s">
        <v>406</v>
      </c>
      <c r="AV15" s="117" t="s">
        <v>171</v>
      </c>
      <c r="AW15" s="255" t="s">
        <v>268</v>
      </c>
      <c r="AX15" s="1" t="s">
        <v>161</v>
      </c>
      <c r="AY15" s="119" t="s">
        <v>371</v>
      </c>
      <c r="AZ15" s="117" t="s">
        <v>171</v>
      </c>
      <c r="BA15" s="250"/>
      <c r="BB15" s="21">
        <f t="shared" si="0"/>
        <v>12</v>
      </c>
    </row>
    <row r="16" spans="1:54" ht="27.75" customHeight="1" x14ac:dyDescent="0.15">
      <c r="A16" s="10">
        <v>13</v>
      </c>
      <c r="B16" s="70" t="s">
        <v>164</v>
      </c>
      <c r="C16" s="68"/>
      <c r="D16" s="69"/>
      <c r="E16" s="67"/>
      <c r="F16" s="1" t="s">
        <v>159</v>
      </c>
      <c r="G16" s="112" t="s">
        <v>362</v>
      </c>
      <c r="H16" s="108"/>
      <c r="I16" s="251" t="s">
        <v>213</v>
      </c>
      <c r="J16" s="1" t="s">
        <v>162</v>
      </c>
      <c r="K16" s="112" t="s">
        <v>329</v>
      </c>
      <c r="L16" s="108" t="s">
        <v>172</v>
      </c>
      <c r="M16" s="108" t="s">
        <v>249</v>
      </c>
      <c r="N16" s="64" t="s">
        <v>164</v>
      </c>
      <c r="O16" s="68"/>
      <c r="P16" s="69"/>
      <c r="Q16" s="72"/>
      <c r="R16" s="1">
        <v>13</v>
      </c>
      <c r="S16" s="1">
        <v>13</v>
      </c>
      <c r="T16" s="20" t="s">
        <v>160</v>
      </c>
      <c r="U16" s="112"/>
      <c r="V16" s="108"/>
      <c r="W16" s="2"/>
      <c r="X16" s="64" t="s">
        <v>163</v>
      </c>
      <c r="Y16" s="68"/>
      <c r="Z16" s="69"/>
      <c r="AA16" s="67"/>
      <c r="AB16" s="64" t="s">
        <v>158</v>
      </c>
      <c r="AC16" s="68" t="s">
        <v>204</v>
      </c>
      <c r="AD16" s="69"/>
      <c r="AE16" s="67"/>
      <c r="AF16" s="1" t="s">
        <v>161</v>
      </c>
      <c r="AG16" s="119"/>
      <c r="AH16" s="108" t="s">
        <v>340</v>
      </c>
      <c r="AI16" s="250" t="s">
        <v>258</v>
      </c>
      <c r="AJ16" s="61">
        <v>13</v>
      </c>
      <c r="AK16" s="62">
        <v>13</v>
      </c>
      <c r="AL16" s="64" t="s">
        <v>163</v>
      </c>
      <c r="AM16" s="68"/>
      <c r="AN16" s="69"/>
      <c r="AO16" s="67"/>
      <c r="AP16" s="20" t="s">
        <v>159</v>
      </c>
      <c r="AQ16" s="112" t="s">
        <v>387</v>
      </c>
      <c r="AR16" s="108"/>
      <c r="AS16" s="250" t="s">
        <v>229</v>
      </c>
      <c r="AT16" s="20" t="s">
        <v>162</v>
      </c>
      <c r="AU16" s="119" t="s">
        <v>409</v>
      </c>
      <c r="AV16" s="117" t="s">
        <v>172</v>
      </c>
      <c r="AW16" s="255" t="s">
        <v>256</v>
      </c>
      <c r="AX16" s="1" t="s">
        <v>162</v>
      </c>
      <c r="AY16" s="112" t="s">
        <v>355</v>
      </c>
      <c r="AZ16" s="108" t="s">
        <v>172</v>
      </c>
      <c r="BA16" s="250" t="s">
        <v>273</v>
      </c>
      <c r="BB16" s="21">
        <f t="shared" si="0"/>
        <v>13</v>
      </c>
    </row>
    <row r="17" spans="1:54" ht="24" customHeight="1" x14ac:dyDescent="0.15">
      <c r="A17" s="10">
        <v>14</v>
      </c>
      <c r="B17" s="1" t="s">
        <v>158</v>
      </c>
      <c r="C17" s="112" t="s">
        <v>322</v>
      </c>
      <c r="D17" s="132"/>
      <c r="E17" s="114"/>
      <c r="F17" s="106" t="s">
        <v>160</v>
      </c>
      <c r="G17" s="112" t="s">
        <v>327</v>
      </c>
      <c r="H17" s="108"/>
      <c r="I17" s="251" t="s">
        <v>243</v>
      </c>
      <c r="J17" s="70" t="s">
        <v>163</v>
      </c>
      <c r="K17" s="68"/>
      <c r="L17" s="69"/>
      <c r="M17" s="69" t="s">
        <v>200</v>
      </c>
      <c r="N17" s="118" t="s">
        <v>158</v>
      </c>
      <c r="O17" s="119" t="s">
        <v>21</v>
      </c>
      <c r="P17" s="131"/>
      <c r="Q17" s="114"/>
      <c r="R17" s="1">
        <v>14</v>
      </c>
      <c r="S17" s="1">
        <v>14</v>
      </c>
      <c r="T17" s="20" t="s">
        <v>161</v>
      </c>
      <c r="U17" s="112"/>
      <c r="V17" s="112"/>
      <c r="W17" s="121"/>
      <c r="X17" s="64" t="s">
        <v>164</v>
      </c>
      <c r="Y17" s="92"/>
      <c r="Z17" s="93"/>
      <c r="AA17" s="94"/>
      <c r="AB17" s="1" t="s">
        <v>159</v>
      </c>
      <c r="AC17" s="112" t="s">
        <v>275</v>
      </c>
      <c r="AD17" s="108" t="s">
        <v>154</v>
      </c>
      <c r="AE17" s="114"/>
      <c r="AF17" s="1" t="s">
        <v>162</v>
      </c>
      <c r="AG17" s="112" t="s">
        <v>357</v>
      </c>
      <c r="AH17" s="108" t="s">
        <v>172</v>
      </c>
      <c r="AI17" s="250" t="s">
        <v>212</v>
      </c>
      <c r="AJ17" s="61">
        <v>14</v>
      </c>
      <c r="AK17" s="62">
        <v>14</v>
      </c>
      <c r="AL17" s="64" t="s">
        <v>164</v>
      </c>
      <c r="AM17" s="68"/>
      <c r="AN17" s="69"/>
      <c r="AO17" s="67"/>
      <c r="AP17" s="20" t="s">
        <v>160</v>
      </c>
      <c r="AQ17" s="112" t="s">
        <v>343</v>
      </c>
      <c r="AR17" s="108"/>
      <c r="AS17" s="250" t="s">
        <v>303</v>
      </c>
      <c r="AT17" s="82" t="s">
        <v>163</v>
      </c>
      <c r="AU17" s="71"/>
      <c r="AV17" s="69"/>
      <c r="AW17" s="97"/>
      <c r="AX17" s="64" t="s">
        <v>163</v>
      </c>
      <c r="AY17" s="68"/>
      <c r="AZ17" s="69"/>
      <c r="BA17" s="94"/>
      <c r="BB17" s="21">
        <f t="shared" si="0"/>
        <v>14</v>
      </c>
    </row>
    <row r="18" spans="1:54" ht="24" customHeight="1" x14ac:dyDescent="0.15">
      <c r="A18" s="10">
        <v>15</v>
      </c>
      <c r="B18" s="1" t="s">
        <v>159</v>
      </c>
      <c r="C18" s="112" t="s">
        <v>351</v>
      </c>
      <c r="D18" s="108" t="s">
        <v>154</v>
      </c>
      <c r="E18" s="109"/>
      <c r="F18" s="1" t="s">
        <v>161</v>
      </c>
      <c r="G18" s="112" t="s">
        <v>21</v>
      </c>
      <c r="H18" s="108" t="s">
        <v>171</v>
      </c>
      <c r="I18" s="251" t="s">
        <v>244</v>
      </c>
      <c r="J18" s="64" t="s">
        <v>164</v>
      </c>
      <c r="K18" s="68"/>
      <c r="L18" s="69"/>
      <c r="M18" s="74"/>
      <c r="N18" s="1" t="s">
        <v>159</v>
      </c>
      <c r="O18" s="112" t="s">
        <v>333</v>
      </c>
      <c r="P18" s="108"/>
      <c r="Q18" s="2"/>
      <c r="R18" s="1">
        <v>15</v>
      </c>
      <c r="S18" s="1">
        <v>15</v>
      </c>
      <c r="T18" s="20" t="s">
        <v>162</v>
      </c>
      <c r="U18" s="112"/>
      <c r="V18" s="108"/>
      <c r="W18" s="2"/>
      <c r="X18" s="64" t="s">
        <v>158</v>
      </c>
      <c r="Y18" s="68" t="s">
        <v>186</v>
      </c>
      <c r="Z18" s="69"/>
      <c r="AA18" s="67"/>
      <c r="AB18" s="1" t="s">
        <v>160</v>
      </c>
      <c r="AC18" s="112" t="s">
        <v>21</v>
      </c>
      <c r="AD18" s="108"/>
      <c r="AE18" s="2"/>
      <c r="AF18" s="64" t="s">
        <v>163</v>
      </c>
      <c r="AG18" s="68"/>
      <c r="AH18" s="69"/>
      <c r="AI18" s="177"/>
      <c r="AJ18" s="61">
        <v>15</v>
      </c>
      <c r="AK18" s="62">
        <v>15</v>
      </c>
      <c r="AL18" s="1" t="s">
        <v>158</v>
      </c>
      <c r="AM18" s="112" t="s">
        <v>21</v>
      </c>
      <c r="AN18" s="108"/>
      <c r="AO18" s="114"/>
      <c r="AP18" s="20" t="s">
        <v>161</v>
      </c>
      <c r="AQ18" s="119" t="s">
        <v>400</v>
      </c>
      <c r="AR18" s="117" t="s">
        <v>344</v>
      </c>
      <c r="AS18" s="250"/>
      <c r="AT18" s="82" t="s">
        <v>164</v>
      </c>
      <c r="AU18" s="71"/>
      <c r="AV18" s="69"/>
      <c r="AW18" s="97"/>
      <c r="AX18" s="64" t="s">
        <v>164</v>
      </c>
      <c r="AY18" s="68"/>
      <c r="AZ18" s="69"/>
      <c r="BA18" s="67"/>
      <c r="BB18" s="21">
        <f t="shared" si="0"/>
        <v>15</v>
      </c>
    </row>
    <row r="19" spans="1:54" ht="30.75" customHeight="1" x14ac:dyDescent="0.15">
      <c r="A19" s="10">
        <v>16</v>
      </c>
      <c r="B19" s="106" t="s">
        <v>160</v>
      </c>
      <c r="C19" s="119" t="s">
        <v>352</v>
      </c>
      <c r="D19" s="108"/>
      <c r="E19" s="114" t="s">
        <v>237</v>
      </c>
      <c r="F19" s="1" t="s">
        <v>162</v>
      </c>
      <c r="G19" s="112" t="s">
        <v>194</v>
      </c>
      <c r="H19" s="117" t="s">
        <v>172</v>
      </c>
      <c r="I19" s="252"/>
      <c r="J19" s="1" t="s">
        <v>158</v>
      </c>
      <c r="K19" s="112" t="s">
        <v>330</v>
      </c>
      <c r="L19" s="108"/>
      <c r="M19" s="108"/>
      <c r="N19" s="1" t="s">
        <v>160</v>
      </c>
      <c r="O19" s="112"/>
      <c r="P19" s="108" t="s">
        <v>154</v>
      </c>
      <c r="Q19" s="2"/>
      <c r="R19" s="1">
        <v>16</v>
      </c>
      <c r="S19" s="1">
        <v>16</v>
      </c>
      <c r="T19" s="82" t="s">
        <v>163</v>
      </c>
      <c r="U19" s="68"/>
      <c r="V19" s="69"/>
      <c r="W19" s="72"/>
      <c r="X19" s="1" t="s">
        <v>159</v>
      </c>
      <c r="Y19" s="119" t="s">
        <v>377</v>
      </c>
      <c r="Z19" s="108" t="s">
        <v>154</v>
      </c>
      <c r="AA19" s="114"/>
      <c r="AB19" s="1" t="s">
        <v>161</v>
      </c>
      <c r="AC19" s="119" t="s">
        <v>371</v>
      </c>
      <c r="AD19" s="108" t="s">
        <v>171</v>
      </c>
      <c r="AE19" s="2"/>
      <c r="AF19" s="64" t="s">
        <v>164</v>
      </c>
      <c r="AG19" s="68"/>
      <c r="AH19" s="69"/>
      <c r="AI19" s="67"/>
      <c r="AJ19" s="61">
        <v>16</v>
      </c>
      <c r="AK19" s="62">
        <v>16</v>
      </c>
      <c r="AL19" s="1" t="s">
        <v>159</v>
      </c>
      <c r="AM19" s="119" t="s">
        <v>384</v>
      </c>
      <c r="AN19" s="108"/>
      <c r="AO19" s="109"/>
      <c r="AP19" s="20" t="s">
        <v>162</v>
      </c>
      <c r="AQ19" s="112" t="s">
        <v>402</v>
      </c>
      <c r="AR19" s="108" t="s">
        <v>172</v>
      </c>
      <c r="AS19" s="250" t="s">
        <v>230</v>
      </c>
      <c r="AT19" s="20" t="s">
        <v>158</v>
      </c>
      <c r="AU19" s="112" t="s">
        <v>404</v>
      </c>
      <c r="AV19" s="108" t="s">
        <v>154</v>
      </c>
      <c r="AW19" s="251" t="s">
        <v>269</v>
      </c>
      <c r="AX19" s="1" t="s">
        <v>158</v>
      </c>
      <c r="AY19" s="112"/>
      <c r="AZ19" s="108"/>
      <c r="BA19" s="2"/>
      <c r="BB19" s="21">
        <f t="shared" si="0"/>
        <v>16</v>
      </c>
    </row>
    <row r="20" spans="1:54" ht="32.25" customHeight="1" x14ac:dyDescent="0.15">
      <c r="A20" s="10">
        <v>17</v>
      </c>
      <c r="B20" s="106" t="s">
        <v>161</v>
      </c>
      <c r="C20" s="112" t="s">
        <v>353</v>
      </c>
      <c r="D20" s="108" t="s">
        <v>171</v>
      </c>
      <c r="E20" s="250" t="s">
        <v>211</v>
      </c>
      <c r="F20" s="70" t="s">
        <v>163</v>
      </c>
      <c r="G20" s="68"/>
      <c r="H20" s="69"/>
      <c r="I20" s="78"/>
      <c r="J20" s="106" t="s">
        <v>159</v>
      </c>
      <c r="K20" s="126"/>
      <c r="L20" s="108"/>
      <c r="M20" s="251" t="s">
        <v>217</v>
      </c>
      <c r="N20" s="118" t="s">
        <v>161</v>
      </c>
      <c r="O20" s="112" t="s">
        <v>372</v>
      </c>
      <c r="P20" s="108" t="s">
        <v>325</v>
      </c>
      <c r="Q20" s="2"/>
      <c r="R20" s="1">
        <v>17</v>
      </c>
      <c r="S20" s="1">
        <v>17</v>
      </c>
      <c r="T20" s="82" t="s">
        <v>164</v>
      </c>
      <c r="U20" s="68"/>
      <c r="V20" s="69"/>
      <c r="W20" s="84"/>
      <c r="X20" s="1" t="s">
        <v>160</v>
      </c>
      <c r="Y20" s="119" t="s">
        <v>21</v>
      </c>
      <c r="Z20" s="108"/>
      <c r="AA20" s="2"/>
      <c r="AB20" s="1" t="s">
        <v>162</v>
      </c>
      <c r="AC20" s="112"/>
      <c r="AD20" s="108" t="s">
        <v>335</v>
      </c>
      <c r="AE20" s="250" t="s">
        <v>256</v>
      </c>
      <c r="AF20" s="1" t="s">
        <v>158</v>
      </c>
      <c r="AG20" s="112" t="s">
        <v>316</v>
      </c>
      <c r="AH20" s="108"/>
      <c r="AI20" s="250" t="s">
        <v>259</v>
      </c>
      <c r="AJ20" s="61">
        <v>17</v>
      </c>
      <c r="AK20" s="62">
        <v>17</v>
      </c>
      <c r="AL20" s="1" t="s">
        <v>160</v>
      </c>
      <c r="AM20" s="112" t="s">
        <v>383</v>
      </c>
      <c r="AN20" s="108" t="s">
        <v>339</v>
      </c>
      <c r="AO20" s="109" t="s">
        <v>228</v>
      </c>
      <c r="AP20" s="82" t="s">
        <v>163</v>
      </c>
      <c r="AQ20" s="68"/>
      <c r="AR20" s="69"/>
      <c r="AS20" s="84"/>
      <c r="AT20" s="20" t="s">
        <v>159</v>
      </c>
      <c r="AU20" s="112" t="s">
        <v>405</v>
      </c>
      <c r="AV20" s="108"/>
      <c r="AW20" s="111"/>
      <c r="AX20" s="1" t="s">
        <v>159</v>
      </c>
      <c r="AY20" s="112" t="s">
        <v>349</v>
      </c>
      <c r="AZ20" s="108"/>
      <c r="BA20" s="2"/>
      <c r="BB20" s="21">
        <f t="shared" si="0"/>
        <v>17</v>
      </c>
    </row>
    <row r="21" spans="1:54" ht="30" customHeight="1" x14ac:dyDescent="0.15">
      <c r="A21" s="10">
        <v>18</v>
      </c>
      <c r="B21" s="1" t="s">
        <v>162</v>
      </c>
      <c r="C21" s="112" t="s">
        <v>356</v>
      </c>
      <c r="D21" s="108" t="s">
        <v>172</v>
      </c>
      <c r="E21" s="256" t="s">
        <v>239</v>
      </c>
      <c r="F21" s="64" t="s">
        <v>164</v>
      </c>
      <c r="G21" s="68"/>
      <c r="H21" s="69"/>
      <c r="I21" s="69"/>
      <c r="J21" s="1" t="s">
        <v>160</v>
      </c>
      <c r="K21" s="126"/>
      <c r="L21" s="108" t="s">
        <v>154</v>
      </c>
      <c r="M21" s="117"/>
      <c r="N21" s="1" t="s">
        <v>162</v>
      </c>
      <c r="O21" s="112" t="s">
        <v>201</v>
      </c>
      <c r="P21" s="108"/>
      <c r="Q21" s="2"/>
      <c r="R21" s="1">
        <v>18</v>
      </c>
      <c r="S21" s="1">
        <v>18</v>
      </c>
      <c r="T21" s="20" t="s">
        <v>158</v>
      </c>
      <c r="U21" s="133"/>
      <c r="V21" s="111"/>
      <c r="W21" s="22"/>
      <c r="X21" s="1" t="s">
        <v>161</v>
      </c>
      <c r="Y21" s="112" t="s">
        <v>320</v>
      </c>
      <c r="Z21" s="108" t="s">
        <v>171</v>
      </c>
      <c r="AA21" s="134"/>
      <c r="AB21" s="64" t="s">
        <v>163</v>
      </c>
      <c r="AC21" s="95"/>
      <c r="AD21" s="96"/>
      <c r="AE21" s="94"/>
      <c r="AF21" s="1" t="s">
        <v>159</v>
      </c>
      <c r="AG21" s="112" t="s">
        <v>317</v>
      </c>
      <c r="AH21" s="108"/>
      <c r="AI21" s="2"/>
      <c r="AJ21" s="61">
        <v>18</v>
      </c>
      <c r="AK21" s="62">
        <v>18</v>
      </c>
      <c r="AL21" s="1" t="s">
        <v>161</v>
      </c>
      <c r="AM21" s="112" t="s">
        <v>385</v>
      </c>
      <c r="AN21" s="108" t="s">
        <v>154</v>
      </c>
      <c r="AO21" s="114"/>
      <c r="AP21" s="82" t="s">
        <v>164</v>
      </c>
      <c r="AQ21" s="68"/>
      <c r="AR21" s="69"/>
      <c r="AS21" s="67"/>
      <c r="AT21" s="20" t="s">
        <v>160</v>
      </c>
      <c r="AU21" s="112" t="s">
        <v>360</v>
      </c>
      <c r="AV21" s="108"/>
      <c r="AW21" s="117" t="s">
        <v>233</v>
      </c>
      <c r="AX21" s="1" t="s">
        <v>160</v>
      </c>
      <c r="AY21" s="112" t="s">
        <v>391</v>
      </c>
      <c r="AZ21" s="108" t="s">
        <v>171</v>
      </c>
      <c r="BA21" s="2"/>
      <c r="BB21" s="21">
        <f t="shared" si="0"/>
        <v>18</v>
      </c>
    </row>
    <row r="22" spans="1:54" ht="24" customHeight="1" x14ac:dyDescent="0.15">
      <c r="A22" s="10">
        <v>19</v>
      </c>
      <c r="B22" s="64" t="s">
        <v>163</v>
      </c>
      <c r="C22" s="68"/>
      <c r="D22" s="78"/>
      <c r="E22" s="67"/>
      <c r="F22" s="1" t="s">
        <v>158</v>
      </c>
      <c r="G22" s="112" t="s">
        <v>276</v>
      </c>
      <c r="H22" s="108" t="s">
        <v>154</v>
      </c>
      <c r="I22" s="251"/>
      <c r="J22" s="1" t="s">
        <v>161</v>
      </c>
      <c r="K22" s="119" t="s">
        <v>367</v>
      </c>
      <c r="L22" s="108" t="s">
        <v>171</v>
      </c>
      <c r="M22" s="111"/>
      <c r="N22" s="64" t="s">
        <v>163</v>
      </c>
      <c r="O22" s="68"/>
      <c r="P22" s="69"/>
      <c r="Q22" s="83"/>
      <c r="R22" s="1">
        <v>19</v>
      </c>
      <c r="S22" s="1">
        <v>19</v>
      </c>
      <c r="T22" s="20" t="s">
        <v>159</v>
      </c>
      <c r="U22" s="119"/>
      <c r="V22" s="117"/>
      <c r="W22" s="250" t="s">
        <v>221</v>
      </c>
      <c r="X22" s="1" t="s">
        <v>162</v>
      </c>
      <c r="Y22" s="141" t="s">
        <v>378</v>
      </c>
      <c r="Z22" s="135" t="s">
        <v>335</v>
      </c>
      <c r="AA22" s="109"/>
      <c r="AB22" s="64" t="s">
        <v>164</v>
      </c>
      <c r="AC22" s="68" t="s">
        <v>205</v>
      </c>
      <c r="AD22" s="69"/>
      <c r="AE22" s="72"/>
      <c r="AF22" s="1" t="s">
        <v>160</v>
      </c>
      <c r="AG22" s="112"/>
      <c r="AH22" s="108"/>
      <c r="AI22" s="109"/>
      <c r="AJ22" s="61">
        <v>19</v>
      </c>
      <c r="AK22" s="62">
        <v>19</v>
      </c>
      <c r="AL22" s="1" t="s">
        <v>162</v>
      </c>
      <c r="AM22" s="112" t="s">
        <v>359</v>
      </c>
      <c r="AN22" s="108" t="s">
        <v>172</v>
      </c>
      <c r="AO22" s="250" t="s">
        <v>224</v>
      </c>
      <c r="AP22" s="20" t="s">
        <v>158</v>
      </c>
      <c r="AQ22" s="112" t="s">
        <v>398</v>
      </c>
      <c r="AR22" s="108"/>
      <c r="AS22" s="250" t="s">
        <v>262</v>
      </c>
      <c r="AT22" s="20" t="s">
        <v>161</v>
      </c>
      <c r="AU22" s="119" t="s">
        <v>355</v>
      </c>
      <c r="AV22" s="108" t="s">
        <v>171</v>
      </c>
      <c r="AW22" s="251" t="s">
        <v>270</v>
      </c>
      <c r="AX22" s="1" t="s">
        <v>161</v>
      </c>
      <c r="AY22" s="112" t="s">
        <v>392</v>
      </c>
      <c r="AZ22" s="108" t="s">
        <v>325</v>
      </c>
      <c r="BA22" s="114"/>
      <c r="BB22" s="21">
        <f t="shared" si="0"/>
        <v>19</v>
      </c>
    </row>
    <row r="23" spans="1:54" ht="29.25" customHeight="1" x14ac:dyDescent="0.15">
      <c r="A23" s="10">
        <v>20</v>
      </c>
      <c r="B23" s="70" t="s">
        <v>164</v>
      </c>
      <c r="C23" s="68"/>
      <c r="D23" s="69"/>
      <c r="E23" s="67"/>
      <c r="F23" s="106" t="s">
        <v>159</v>
      </c>
      <c r="G23" s="112" t="s">
        <v>361</v>
      </c>
      <c r="H23" s="108"/>
      <c r="I23" s="252" t="s">
        <v>245</v>
      </c>
      <c r="J23" s="106" t="s">
        <v>162</v>
      </c>
      <c r="K23" s="112"/>
      <c r="L23" s="108" t="s">
        <v>172</v>
      </c>
      <c r="M23" s="252" t="s">
        <v>250</v>
      </c>
      <c r="N23" s="80" t="s">
        <v>164</v>
      </c>
      <c r="O23" s="68"/>
      <c r="P23" s="69"/>
      <c r="Q23" s="72"/>
      <c r="R23" s="1">
        <v>20</v>
      </c>
      <c r="S23" s="1">
        <v>20</v>
      </c>
      <c r="T23" s="20" t="s">
        <v>160</v>
      </c>
      <c r="U23" s="115"/>
      <c r="V23" s="129"/>
      <c r="W23" s="109"/>
      <c r="X23" s="64" t="s">
        <v>163</v>
      </c>
      <c r="Y23" s="95"/>
      <c r="Z23" s="96"/>
      <c r="AA23" s="67"/>
      <c r="AB23" s="1" t="s">
        <v>158</v>
      </c>
      <c r="AC23" s="112"/>
      <c r="AD23" s="108"/>
      <c r="AE23" s="22"/>
      <c r="AF23" s="1" t="s">
        <v>161</v>
      </c>
      <c r="AG23" s="112" t="s">
        <v>314</v>
      </c>
      <c r="AH23" s="108" t="s">
        <v>171</v>
      </c>
      <c r="AI23" s="2"/>
      <c r="AJ23" s="61">
        <v>20</v>
      </c>
      <c r="AK23" s="62">
        <v>20</v>
      </c>
      <c r="AL23" s="64" t="s">
        <v>163</v>
      </c>
      <c r="AM23" s="68"/>
      <c r="AN23" s="69"/>
      <c r="AO23" s="72"/>
      <c r="AP23" s="20" t="s">
        <v>159</v>
      </c>
      <c r="AQ23" s="112" t="s">
        <v>401</v>
      </c>
      <c r="AR23" s="108"/>
      <c r="AS23" s="109"/>
      <c r="AT23" s="20" t="s">
        <v>162</v>
      </c>
      <c r="AU23" s="112" t="s">
        <v>289</v>
      </c>
      <c r="AV23" s="117" t="s">
        <v>335</v>
      </c>
      <c r="AW23" s="253" t="s">
        <v>224</v>
      </c>
      <c r="AX23" s="64" t="s">
        <v>162</v>
      </c>
      <c r="AY23" s="95" t="s">
        <v>209</v>
      </c>
      <c r="AZ23" s="96"/>
      <c r="BA23" s="72"/>
      <c r="BB23" s="21">
        <f t="shared" si="0"/>
        <v>20</v>
      </c>
    </row>
    <row r="24" spans="1:54" ht="24.6" customHeight="1" x14ac:dyDescent="0.15">
      <c r="A24" s="10">
        <v>21</v>
      </c>
      <c r="B24" s="106" t="s">
        <v>158</v>
      </c>
      <c r="C24" s="112" t="s">
        <v>323</v>
      </c>
      <c r="D24" s="108"/>
      <c r="E24" s="114" t="s">
        <v>238</v>
      </c>
      <c r="F24" s="1" t="s">
        <v>160</v>
      </c>
      <c r="G24" s="112" t="s">
        <v>357</v>
      </c>
      <c r="H24" s="108"/>
      <c r="I24" s="111"/>
      <c r="J24" s="1" t="s">
        <v>163</v>
      </c>
      <c r="K24" s="112" t="s">
        <v>365</v>
      </c>
      <c r="L24" s="108"/>
      <c r="M24" s="117"/>
      <c r="N24" s="64" t="s">
        <v>158</v>
      </c>
      <c r="O24" s="68" t="s">
        <v>185</v>
      </c>
      <c r="P24" s="69"/>
      <c r="Q24" s="67"/>
      <c r="R24" s="1">
        <v>21</v>
      </c>
      <c r="S24" s="1">
        <v>21</v>
      </c>
      <c r="T24" s="20" t="s">
        <v>161</v>
      </c>
      <c r="U24" s="136"/>
      <c r="V24" s="137"/>
      <c r="W24" s="120"/>
      <c r="X24" s="64" t="s">
        <v>164</v>
      </c>
      <c r="Y24" s="71"/>
      <c r="Z24" s="69"/>
      <c r="AA24" s="67"/>
      <c r="AB24" s="1" t="s">
        <v>159</v>
      </c>
      <c r="AC24" s="112"/>
      <c r="AD24" s="108"/>
      <c r="AE24" s="109"/>
      <c r="AF24" s="1" t="s">
        <v>162</v>
      </c>
      <c r="AG24" s="112" t="s">
        <v>315</v>
      </c>
      <c r="AH24" s="108" t="s">
        <v>172</v>
      </c>
      <c r="AI24" s="2"/>
      <c r="AJ24" s="138">
        <v>21</v>
      </c>
      <c r="AK24" s="139">
        <v>21</v>
      </c>
      <c r="AL24" s="64" t="s">
        <v>164</v>
      </c>
      <c r="AM24" s="68"/>
      <c r="AN24" s="69"/>
      <c r="AO24" s="72"/>
      <c r="AP24" s="20" t="s">
        <v>160</v>
      </c>
      <c r="AQ24" s="112" t="s">
        <v>304</v>
      </c>
      <c r="AR24" s="108" t="s">
        <v>346</v>
      </c>
      <c r="AS24" s="109"/>
      <c r="AT24" s="82" t="s">
        <v>163</v>
      </c>
      <c r="AU24" s="68"/>
      <c r="AV24" s="69"/>
      <c r="AW24" s="69"/>
      <c r="AX24" s="64" t="s">
        <v>163</v>
      </c>
      <c r="AY24" s="68"/>
      <c r="AZ24" s="69"/>
      <c r="BA24" s="72"/>
      <c r="BB24" s="21">
        <f t="shared" si="0"/>
        <v>21</v>
      </c>
    </row>
    <row r="25" spans="1:54" ht="24" customHeight="1" x14ac:dyDescent="0.15">
      <c r="A25" s="10">
        <v>22</v>
      </c>
      <c r="B25" s="1" t="s">
        <v>159</v>
      </c>
      <c r="C25" s="119" t="s">
        <v>395</v>
      </c>
      <c r="D25" s="108"/>
      <c r="E25" s="109"/>
      <c r="F25" s="1" t="s">
        <v>161</v>
      </c>
      <c r="G25" s="119" t="s">
        <v>358</v>
      </c>
      <c r="H25" s="108" t="s">
        <v>171</v>
      </c>
      <c r="I25" s="251" t="s">
        <v>247</v>
      </c>
      <c r="J25" s="64" t="s">
        <v>164</v>
      </c>
      <c r="K25" s="68"/>
      <c r="L25" s="69"/>
      <c r="M25" s="76"/>
      <c r="N25" s="1" t="s">
        <v>159</v>
      </c>
      <c r="O25" s="112"/>
      <c r="P25" s="108" t="s">
        <v>290</v>
      </c>
      <c r="Q25" s="250" t="s">
        <v>270</v>
      </c>
      <c r="R25" s="1">
        <v>22</v>
      </c>
      <c r="S25" s="1">
        <v>22</v>
      </c>
      <c r="T25" s="20" t="s">
        <v>162</v>
      </c>
      <c r="U25" s="112"/>
      <c r="V25" s="108"/>
      <c r="W25" s="114"/>
      <c r="X25" s="1" t="s">
        <v>158</v>
      </c>
      <c r="Y25" s="112" t="s">
        <v>295</v>
      </c>
      <c r="Z25" s="108"/>
      <c r="AA25" s="2"/>
      <c r="AB25" s="1" t="s">
        <v>160</v>
      </c>
      <c r="AC25" s="112"/>
      <c r="AD25" s="108"/>
      <c r="AE25" s="109"/>
      <c r="AF25" s="64" t="s">
        <v>163</v>
      </c>
      <c r="AG25" s="68"/>
      <c r="AH25" s="69"/>
      <c r="AI25" s="94"/>
      <c r="AJ25" s="61">
        <v>22</v>
      </c>
      <c r="AK25" s="62">
        <v>22</v>
      </c>
      <c r="AL25" s="1" t="s">
        <v>158</v>
      </c>
      <c r="AM25" s="112" t="s">
        <v>312</v>
      </c>
      <c r="AN25" s="108"/>
      <c r="AO25" s="2"/>
      <c r="AP25" s="20" t="s">
        <v>161</v>
      </c>
      <c r="AQ25" s="119" t="s">
        <v>399</v>
      </c>
      <c r="AR25" s="108" t="s">
        <v>171</v>
      </c>
      <c r="AS25" s="250" t="s">
        <v>231</v>
      </c>
      <c r="AT25" s="82" t="s">
        <v>164</v>
      </c>
      <c r="AU25" s="98"/>
      <c r="AV25" s="69"/>
      <c r="AW25" s="74"/>
      <c r="AX25" s="64" t="s">
        <v>164</v>
      </c>
      <c r="AY25" s="68"/>
      <c r="AZ25" s="69"/>
      <c r="BA25" s="94"/>
      <c r="BB25" s="21">
        <f t="shared" si="0"/>
        <v>22</v>
      </c>
    </row>
    <row r="26" spans="1:54" ht="24.6" customHeight="1" x14ac:dyDescent="0.15">
      <c r="A26" s="10">
        <v>23</v>
      </c>
      <c r="B26" s="1" t="s">
        <v>160</v>
      </c>
      <c r="C26" s="112" t="s">
        <v>324</v>
      </c>
      <c r="D26" s="108"/>
      <c r="E26" s="250" t="s">
        <v>240</v>
      </c>
      <c r="F26" s="106" t="s">
        <v>162</v>
      </c>
      <c r="G26" s="119" t="s">
        <v>281</v>
      </c>
      <c r="H26" s="117" t="s">
        <v>172</v>
      </c>
      <c r="I26" s="251" t="s">
        <v>246</v>
      </c>
      <c r="J26" s="70" t="s">
        <v>158</v>
      </c>
      <c r="K26" s="68" t="s">
        <v>155</v>
      </c>
      <c r="L26" s="69"/>
      <c r="M26" s="69"/>
      <c r="N26" s="118" t="s">
        <v>160</v>
      </c>
      <c r="O26" s="112" t="s">
        <v>334</v>
      </c>
      <c r="P26" s="129"/>
      <c r="Q26" s="250" t="s">
        <v>251</v>
      </c>
      <c r="R26" s="1">
        <v>23</v>
      </c>
      <c r="S26" s="1">
        <v>23</v>
      </c>
      <c r="T26" s="82" t="s">
        <v>163</v>
      </c>
      <c r="U26" s="68"/>
      <c r="V26" s="69"/>
      <c r="W26" s="83"/>
      <c r="X26" s="64" t="s">
        <v>159</v>
      </c>
      <c r="Y26" s="68" t="s">
        <v>187</v>
      </c>
      <c r="Z26" s="69"/>
      <c r="AA26" s="72"/>
      <c r="AB26" s="1" t="s">
        <v>161</v>
      </c>
      <c r="AC26" s="112"/>
      <c r="AD26" s="108" t="s">
        <v>171</v>
      </c>
      <c r="AE26" s="114"/>
      <c r="AF26" s="64" t="s">
        <v>164</v>
      </c>
      <c r="AG26" s="68" t="s">
        <v>166</v>
      </c>
      <c r="AH26" s="69"/>
      <c r="AI26" s="72"/>
      <c r="AJ26" s="61">
        <v>23</v>
      </c>
      <c r="AK26" s="62">
        <v>23</v>
      </c>
      <c r="AL26" s="1" t="s">
        <v>159</v>
      </c>
      <c r="AM26" s="112" t="s">
        <v>301</v>
      </c>
      <c r="AN26" s="108"/>
      <c r="AO26" s="2"/>
      <c r="AP26" s="20" t="s">
        <v>162</v>
      </c>
      <c r="AQ26" s="112" t="s">
        <v>21</v>
      </c>
      <c r="AR26" s="108" t="s">
        <v>347</v>
      </c>
      <c r="AS26" s="109"/>
      <c r="AT26" s="82" t="s">
        <v>158</v>
      </c>
      <c r="AU26" s="68" t="s">
        <v>28</v>
      </c>
      <c r="AV26" s="69"/>
      <c r="AW26" s="74"/>
      <c r="AX26" s="1" t="s">
        <v>158</v>
      </c>
      <c r="AY26" s="112" t="s">
        <v>376</v>
      </c>
      <c r="AZ26" s="108"/>
      <c r="BA26" s="2"/>
      <c r="BB26" s="21">
        <f t="shared" si="0"/>
        <v>23</v>
      </c>
    </row>
    <row r="27" spans="1:54" ht="24.6" customHeight="1" x14ac:dyDescent="0.15">
      <c r="A27" s="10">
        <v>24</v>
      </c>
      <c r="B27" s="106" t="s">
        <v>161</v>
      </c>
      <c r="C27" s="119"/>
      <c r="D27" s="117" t="s">
        <v>171</v>
      </c>
      <c r="E27" s="114"/>
      <c r="F27" s="64" t="s">
        <v>163</v>
      </c>
      <c r="G27" s="68"/>
      <c r="H27" s="78"/>
      <c r="I27" s="69"/>
      <c r="J27" s="1" t="s">
        <v>159</v>
      </c>
      <c r="K27" s="112" t="s">
        <v>366</v>
      </c>
      <c r="L27" s="108" t="s">
        <v>325</v>
      </c>
      <c r="M27" s="108"/>
      <c r="N27" s="1" t="s">
        <v>161</v>
      </c>
      <c r="O27" s="119"/>
      <c r="P27" s="129"/>
      <c r="Q27" s="109"/>
      <c r="R27" s="1">
        <v>24</v>
      </c>
      <c r="S27" s="1">
        <v>24</v>
      </c>
      <c r="T27" s="82" t="s">
        <v>164</v>
      </c>
      <c r="U27" s="85"/>
      <c r="V27" s="86"/>
      <c r="W27" s="72"/>
      <c r="X27" s="1" t="s">
        <v>160</v>
      </c>
      <c r="Y27" s="112" t="s">
        <v>397</v>
      </c>
      <c r="Z27" s="108"/>
      <c r="AA27" s="2"/>
      <c r="AB27" s="1" t="s">
        <v>162</v>
      </c>
      <c r="AC27" s="141" t="s">
        <v>297</v>
      </c>
      <c r="AD27" s="142" t="s">
        <v>172</v>
      </c>
      <c r="AE27" s="2"/>
      <c r="AF27" s="64" t="s">
        <v>158</v>
      </c>
      <c r="AG27" s="95" t="s">
        <v>199</v>
      </c>
      <c r="AH27" s="96"/>
      <c r="AI27" s="94"/>
      <c r="AJ27" s="61">
        <v>24</v>
      </c>
      <c r="AK27" s="62">
        <v>24</v>
      </c>
      <c r="AL27" s="1" t="s">
        <v>160</v>
      </c>
      <c r="AM27" s="112" t="s">
        <v>386</v>
      </c>
      <c r="AN27" s="108" t="s">
        <v>325</v>
      </c>
      <c r="AO27" s="2"/>
      <c r="AP27" s="82" t="s">
        <v>163</v>
      </c>
      <c r="AQ27" s="68"/>
      <c r="AR27" s="69"/>
      <c r="AS27" s="67"/>
      <c r="AT27" s="20" t="s">
        <v>159</v>
      </c>
      <c r="AU27" s="119"/>
      <c r="AV27" s="108" t="s">
        <v>325</v>
      </c>
      <c r="AW27" s="111"/>
      <c r="AX27" s="1" t="s">
        <v>159</v>
      </c>
      <c r="AY27" s="112" t="s">
        <v>310</v>
      </c>
      <c r="AZ27" s="108" t="s">
        <v>154</v>
      </c>
      <c r="BA27" s="114"/>
      <c r="BB27" s="21">
        <f t="shared" si="0"/>
        <v>24</v>
      </c>
    </row>
    <row r="28" spans="1:54" ht="24.6" customHeight="1" x14ac:dyDescent="0.15">
      <c r="A28" s="10">
        <v>25</v>
      </c>
      <c r="B28" s="106" t="s">
        <v>162</v>
      </c>
      <c r="C28" s="119" t="s">
        <v>408</v>
      </c>
      <c r="D28" s="117" t="s">
        <v>172</v>
      </c>
      <c r="E28" s="109"/>
      <c r="F28" s="64" t="s">
        <v>164</v>
      </c>
      <c r="G28" s="68"/>
      <c r="H28" s="76"/>
      <c r="I28" s="69"/>
      <c r="J28" s="1" t="s">
        <v>160</v>
      </c>
      <c r="K28" s="119" t="s">
        <v>360</v>
      </c>
      <c r="L28" s="108"/>
      <c r="M28" s="108" t="s">
        <v>274</v>
      </c>
      <c r="N28" s="1" t="s">
        <v>162</v>
      </c>
      <c r="O28" s="112"/>
      <c r="P28" s="129"/>
      <c r="Q28" s="114" t="s">
        <v>202</v>
      </c>
      <c r="R28" s="1">
        <v>25</v>
      </c>
      <c r="S28" s="1">
        <v>25</v>
      </c>
      <c r="T28" s="20" t="s">
        <v>158</v>
      </c>
      <c r="U28" s="112"/>
      <c r="V28" s="108"/>
      <c r="W28" s="2"/>
      <c r="X28" s="1" t="s">
        <v>161</v>
      </c>
      <c r="Y28" s="112"/>
      <c r="Z28" s="108" t="s">
        <v>171</v>
      </c>
      <c r="AA28" s="109"/>
      <c r="AB28" s="1" t="s">
        <v>163</v>
      </c>
      <c r="AC28" s="112" t="s">
        <v>379</v>
      </c>
      <c r="AD28" s="108"/>
      <c r="AE28" s="109"/>
      <c r="AF28" s="1" t="s">
        <v>159</v>
      </c>
      <c r="AG28" s="112" t="s">
        <v>298</v>
      </c>
      <c r="AH28" s="108"/>
      <c r="AI28" s="114"/>
      <c r="AJ28" s="143">
        <v>25</v>
      </c>
      <c r="AK28" s="144">
        <v>25</v>
      </c>
      <c r="AL28" s="1" t="s">
        <v>161</v>
      </c>
      <c r="AM28" s="112" t="s">
        <v>201</v>
      </c>
      <c r="AN28" s="140"/>
      <c r="AO28" s="2"/>
      <c r="AP28" s="82" t="s">
        <v>164</v>
      </c>
      <c r="AQ28" s="68"/>
      <c r="AR28" s="69"/>
      <c r="AS28" s="83"/>
      <c r="AT28" s="20" t="s">
        <v>160</v>
      </c>
      <c r="AU28" s="112" t="s">
        <v>359</v>
      </c>
      <c r="AV28" s="108"/>
      <c r="AW28" s="145"/>
      <c r="AX28" s="1" t="s">
        <v>160</v>
      </c>
      <c r="AY28" s="112" t="s">
        <v>201</v>
      </c>
      <c r="AZ28" s="146"/>
      <c r="BA28" s="2"/>
      <c r="BB28" s="21">
        <f t="shared" si="0"/>
        <v>25</v>
      </c>
    </row>
    <row r="29" spans="1:54" ht="24.6" customHeight="1" x14ac:dyDescent="0.15">
      <c r="A29" s="10">
        <v>26</v>
      </c>
      <c r="B29" s="64" t="s">
        <v>163</v>
      </c>
      <c r="C29" s="68"/>
      <c r="D29" s="69"/>
      <c r="E29" s="94"/>
      <c r="F29" s="106" t="s">
        <v>158</v>
      </c>
      <c r="G29" s="112" t="s">
        <v>282</v>
      </c>
      <c r="H29" s="108"/>
      <c r="I29" s="108"/>
      <c r="J29" s="106" t="s">
        <v>161</v>
      </c>
      <c r="K29" s="112" t="s">
        <v>287</v>
      </c>
      <c r="L29" s="108" t="s">
        <v>235</v>
      </c>
      <c r="M29" s="251" t="s">
        <v>218</v>
      </c>
      <c r="N29" s="80" t="s">
        <v>163</v>
      </c>
      <c r="O29" s="68"/>
      <c r="P29" s="69"/>
      <c r="Q29" s="67" t="s">
        <v>203</v>
      </c>
      <c r="R29" s="1">
        <v>26</v>
      </c>
      <c r="S29" s="1">
        <v>26</v>
      </c>
      <c r="T29" s="20" t="s">
        <v>159</v>
      </c>
      <c r="U29" s="147"/>
      <c r="V29" s="108"/>
      <c r="W29" s="148"/>
      <c r="X29" s="1" t="s">
        <v>162</v>
      </c>
      <c r="Y29" s="119" t="s">
        <v>328</v>
      </c>
      <c r="Z29" s="117" t="s">
        <v>172</v>
      </c>
      <c r="AA29" s="250" t="s">
        <v>255</v>
      </c>
      <c r="AB29" s="64" t="s">
        <v>164</v>
      </c>
      <c r="AC29" s="68"/>
      <c r="AD29" s="69"/>
      <c r="AE29" s="67"/>
      <c r="AF29" s="1" t="s">
        <v>160</v>
      </c>
      <c r="AG29" s="112" t="s">
        <v>371</v>
      </c>
      <c r="AH29" s="108" t="s">
        <v>325</v>
      </c>
      <c r="AI29" s="109"/>
      <c r="AJ29" s="61">
        <v>26</v>
      </c>
      <c r="AK29" s="62">
        <v>26</v>
      </c>
      <c r="AL29" s="1" t="s">
        <v>162</v>
      </c>
      <c r="AM29" s="112" t="s">
        <v>156</v>
      </c>
      <c r="AN29" s="108"/>
      <c r="AO29" s="2"/>
      <c r="AP29" s="20" t="s">
        <v>158</v>
      </c>
      <c r="AQ29" s="112"/>
      <c r="AR29" s="108" t="s">
        <v>325</v>
      </c>
      <c r="AS29" s="114"/>
      <c r="AT29" s="20" t="s">
        <v>161</v>
      </c>
      <c r="AU29" s="119" t="s">
        <v>306</v>
      </c>
      <c r="AV29" s="117" t="s">
        <v>171</v>
      </c>
      <c r="AW29" s="117"/>
      <c r="AX29" s="1" t="s">
        <v>161</v>
      </c>
      <c r="AY29" s="112" t="s">
        <v>139</v>
      </c>
      <c r="AZ29" s="108"/>
      <c r="BA29" s="2"/>
      <c r="BB29" s="21">
        <f t="shared" si="0"/>
        <v>26</v>
      </c>
    </row>
    <row r="30" spans="1:54" ht="24" customHeight="1" x14ac:dyDescent="0.15">
      <c r="A30" s="10">
        <v>27</v>
      </c>
      <c r="B30" s="64" t="s">
        <v>164</v>
      </c>
      <c r="C30" s="71"/>
      <c r="D30" s="69"/>
      <c r="E30" s="72"/>
      <c r="F30" s="1" t="s">
        <v>159</v>
      </c>
      <c r="G30" s="112" t="s">
        <v>359</v>
      </c>
      <c r="H30" s="108"/>
      <c r="I30" s="108"/>
      <c r="J30" s="1" t="s">
        <v>162</v>
      </c>
      <c r="K30" s="112" t="s">
        <v>359</v>
      </c>
      <c r="L30" s="108" t="s">
        <v>172</v>
      </c>
      <c r="M30" s="117"/>
      <c r="N30" s="64" t="s">
        <v>164</v>
      </c>
      <c r="O30" s="68"/>
      <c r="P30" s="69"/>
      <c r="Q30" s="81"/>
      <c r="R30" s="1">
        <v>27</v>
      </c>
      <c r="S30" s="1">
        <v>27</v>
      </c>
      <c r="T30" s="20" t="s">
        <v>160</v>
      </c>
      <c r="U30" s="112" t="s">
        <v>291</v>
      </c>
      <c r="V30" s="108"/>
      <c r="W30" s="2"/>
      <c r="X30" s="64" t="s">
        <v>163</v>
      </c>
      <c r="Y30" s="71"/>
      <c r="Z30" s="69"/>
      <c r="AA30" s="72"/>
      <c r="AB30" s="64" t="s">
        <v>158</v>
      </c>
      <c r="AC30" s="68" t="s">
        <v>393</v>
      </c>
      <c r="AD30" s="69"/>
      <c r="AE30" s="67"/>
      <c r="AF30" s="1" t="s">
        <v>161</v>
      </c>
      <c r="AG30" s="119" t="s">
        <v>369</v>
      </c>
      <c r="AH30" s="108" t="s">
        <v>171</v>
      </c>
      <c r="AI30" s="250" t="s">
        <v>226</v>
      </c>
      <c r="AJ30" s="138">
        <v>27</v>
      </c>
      <c r="AK30" s="139">
        <v>27</v>
      </c>
      <c r="AL30" s="64" t="s">
        <v>163</v>
      </c>
      <c r="AM30" s="68"/>
      <c r="AN30" s="69"/>
      <c r="AO30" s="72"/>
      <c r="AP30" s="20" t="s">
        <v>159</v>
      </c>
      <c r="AQ30" s="112" t="s">
        <v>305</v>
      </c>
      <c r="AR30" s="108"/>
      <c r="AS30" s="109"/>
      <c r="AT30" s="20" t="s">
        <v>162</v>
      </c>
      <c r="AU30" s="112" t="s">
        <v>388</v>
      </c>
      <c r="AV30" s="108" t="s">
        <v>172</v>
      </c>
      <c r="AW30" s="108"/>
      <c r="AX30" s="1" t="s">
        <v>162</v>
      </c>
      <c r="AY30" s="112"/>
      <c r="AZ30" s="108"/>
      <c r="BA30" s="2"/>
      <c r="BB30" s="21">
        <f t="shared" si="0"/>
        <v>27</v>
      </c>
    </row>
    <row r="31" spans="1:54" ht="24" customHeight="1" x14ac:dyDescent="0.15">
      <c r="A31" s="10">
        <v>28</v>
      </c>
      <c r="B31" s="106" t="s">
        <v>158</v>
      </c>
      <c r="C31" s="112" t="s">
        <v>355</v>
      </c>
      <c r="D31" s="108"/>
      <c r="E31" s="2"/>
      <c r="F31" s="1" t="s">
        <v>160</v>
      </c>
      <c r="G31" s="112" t="s">
        <v>283</v>
      </c>
      <c r="H31" s="129"/>
      <c r="I31" s="117" t="s">
        <v>193</v>
      </c>
      <c r="J31" s="64" t="s">
        <v>163</v>
      </c>
      <c r="K31" s="71"/>
      <c r="L31" s="78"/>
      <c r="M31" s="74"/>
      <c r="N31" s="1" t="s">
        <v>158</v>
      </c>
      <c r="O31" s="112"/>
      <c r="P31" s="129"/>
      <c r="Q31" s="114" t="s">
        <v>220</v>
      </c>
      <c r="R31" s="1">
        <v>28</v>
      </c>
      <c r="S31" s="1">
        <v>28</v>
      </c>
      <c r="T31" s="20" t="s">
        <v>161</v>
      </c>
      <c r="U31" s="119" t="s">
        <v>292</v>
      </c>
      <c r="V31" s="149"/>
      <c r="W31" s="114"/>
      <c r="X31" s="64" t="s">
        <v>164</v>
      </c>
      <c r="Y31" s="68"/>
      <c r="Z31" s="69"/>
      <c r="AA31" s="67"/>
      <c r="AB31" s="1" t="s">
        <v>159</v>
      </c>
      <c r="AC31" s="112" t="s">
        <v>369</v>
      </c>
      <c r="AD31" s="108"/>
      <c r="AE31" s="114"/>
      <c r="AF31" s="1" t="s">
        <v>162</v>
      </c>
      <c r="AG31" s="112"/>
      <c r="AH31" s="112" t="s">
        <v>172</v>
      </c>
      <c r="AI31" s="108"/>
      <c r="AJ31" s="62">
        <v>28</v>
      </c>
      <c r="AK31" s="62">
        <v>28</v>
      </c>
      <c r="AL31" s="64" t="s">
        <v>164</v>
      </c>
      <c r="AM31" s="68"/>
      <c r="AN31" s="69"/>
      <c r="AO31" s="72"/>
      <c r="AP31" s="20" t="s">
        <v>160</v>
      </c>
      <c r="AQ31" s="108"/>
      <c r="AR31" s="108"/>
      <c r="AS31" s="250" t="s">
        <v>263</v>
      </c>
      <c r="AT31" s="82" t="s">
        <v>163</v>
      </c>
      <c r="AU31" s="68"/>
      <c r="AV31" s="69"/>
      <c r="AW31" s="74"/>
      <c r="AX31" s="64" t="s">
        <v>163</v>
      </c>
      <c r="AY31" s="68"/>
      <c r="AZ31" s="69"/>
      <c r="BA31" s="72"/>
      <c r="BB31" s="21">
        <f t="shared" si="0"/>
        <v>28</v>
      </c>
    </row>
    <row r="32" spans="1:54" ht="29.25" customHeight="1" x14ac:dyDescent="0.15">
      <c r="A32" s="10">
        <v>29</v>
      </c>
      <c r="B32" s="70" t="s">
        <v>159</v>
      </c>
      <c r="C32" s="65" t="s">
        <v>22</v>
      </c>
      <c r="D32" s="66"/>
      <c r="E32" s="72"/>
      <c r="F32" s="106" t="s">
        <v>161</v>
      </c>
      <c r="G32" s="112" t="s">
        <v>311</v>
      </c>
      <c r="H32" s="125" t="s">
        <v>171</v>
      </c>
      <c r="I32" s="253"/>
      <c r="J32" s="70" t="s">
        <v>164</v>
      </c>
      <c r="K32" s="79"/>
      <c r="L32" s="66"/>
      <c r="M32" s="78"/>
      <c r="N32" s="118" t="s">
        <v>159</v>
      </c>
      <c r="O32" s="124"/>
      <c r="P32" s="125"/>
      <c r="Q32" s="114" t="s">
        <v>220</v>
      </c>
      <c r="R32" s="1">
        <v>29</v>
      </c>
      <c r="S32" s="1">
        <v>29</v>
      </c>
      <c r="T32" s="20" t="s">
        <v>162</v>
      </c>
      <c r="U32" s="112"/>
      <c r="V32" s="108"/>
      <c r="W32" s="2"/>
      <c r="X32" s="1" t="s">
        <v>158</v>
      </c>
      <c r="Y32" s="112" t="s">
        <v>369</v>
      </c>
      <c r="Z32" s="108"/>
      <c r="AA32" s="2"/>
      <c r="AB32" s="1" t="s">
        <v>160</v>
      </c>
      <c r="AC32" s="112"/>
      <c r="AD32" s="108"/>
      <c r="AE32" s="2"/>
      <c r="AF32" s="64" t="s">
        <v>163</v>
      </c>
      <c r="AG32" s="68"/>
      <c r="AH32" s="69"/>
      <c r="AI32" s="94"/>
      <c r="AJ32" s="143">
        <v>29</v>
      </c>
      <c r="AK32" s="62">
        <v>29</v>
      </c>
      <c r="AL32" s="1" t="s">
        <v>158</v>
      </c>
      <c r="AM32" s="112"/>
      <c r="AN32" s="108"/>
      <c r="AO32" s="2"/>
      <c r="AP32" s="20" t="s">
        <v>161</v>
      </c>
      <c r="AQ32" s="147"/>
      <c r="AR32" s="108" t="s">
        <v>171</v>
      </c>
      <c r="AS32" s="250" t="s">
        <v>232</v>
      </c>
      <c r="AT32" s="20"/>
      <c r="AU32" s="150"/>
      <c r="AV32" s="151"/>
      <c r="AW32" s="152"/>
      <c r="AX32" s="64" t="s">
        <v>164</v>
      </c>
      <c r="AY32" s="68"/>
      <c r="AZ32" s="69"/>
      <c r="BA32" s="72"/>
      <c r="BB32" s="21">
        <f t="shared" si="0"/>
        <v>29</v>
      </c>
    </row>
    <row r="33" spans="1:54" ht="24.6" customHeight="1" x14ac:dyDescent="0.15">
      <c r="A33" s="10">
        <v>30</v>
      </c>
      <c r="B33" s="1" t="s">
        <v>160</v>
      </c>
      <c r="C33" s="112" t="s">
        <v>354</v>
      </c>
      <c r="D33" s="108"/>
      <c r="E33" s="109"/>
      <c r="F33" s="1" t="s">
        <v>162</v>
      </c>
      <c r="G33" s="112" t="s">
        <v>284</v>
      </c>
      <c r="H33" s="108" t="s">
        <v>172</v>
      </c>
      <c r="I33" s="251" t="s">
        <v>214</v>
      </c>
      <c r="J33" s="1" t="s">
        <v>158</v>
      </c>
      <c r="K33" s="112" t="s">
        <v>288</v>
      </c>
      <c r="L33" s="108"/>
      <c r="M33" s="111"/>
      <c r="N33" s="1" t="s">
        <v>160</v>
      </c>
      <c r="O33" s="112"/>
      <c r="P33" s="108"/>
      <c r="Q33" s="250" t="s">
        <v>252</v>
      </c>
      <c r="R33" s="1">
        <v>30</v>
      </c>
      <c r="S33" s="1">
        <v>30</v>
      </c>
      <c r="T33" s="82" t="s">
        <v>163</v>
      </c>
      <c r="U33" s="68"/>
      <c r="V33" s="69"/>
      <c r="W33" s="72"/>
      <c r="X33" s="1" t="s">
        <v>159</v>
      </c>
      <c r="Y33" s="113" t="s">
        <v>195</v>
      </c>
      <c r="Z33" s="108"/>
      <c r="AA33" s="2"/>
      <c r="AB33" s="1" t="s">
        <v>161</v>
      </c>
      <c r="AC33" s="141" t="s">
        <v>196</v>
      </c>
      <c r="AD33" s="142" t="s">
        <v>171</v>
      </c>
      <c r="AE33" s="2"/>
      <c r="AF33" s="64" t="s">
        <v>164</v>
      </c>
      <c r="AG33" s="68"/>
      <c r="AH33" s="69"/>
      <c r="AI33" s="83"/>
      <c r="AJ33" s="138">
        <v>30</v>
      </c>
      <c r="AK33" s="139">
        <v>30</v>
      </c>
      <c r="AL33" s="1" t="s">
        <v>159</v>
      </c>
      <c r="AM33" s="112"/>
      <c r="AN33" s="108"/>
      <c r="AO33" s="2"/>
      <c r="AP33" s="20" t="s">
        <v>162</v>
      </c>
      <c r="AQ33" s="119" t="s">
        <v>407</v>
      </c>
      <c r="AR33" s="108" t="s">
        <v>335</v>
      </c>
      <c r="AS33" s="114"/>
      <c r="AT33" s="20"/>
      <c r="AU33" s="150"/>
      <c r="AV33" s="151"/>
      <c r="AW33" s="152"/>
      <c r="AX33" s="1" t="s">
        <v>158</v>
      </c>
      <c r="AY33" s="112"/>
      <c r="AZ33" s="108"/>
      <c r="BA33" s="2"/>
      <c r="BB33" s="21">
        <f t="shared" si="0"/>
        <v>30</v>
      </c>
    </row>
    <row r="34" spans="1:54" ht="24.6" customHeight="1" thickBot="1" x14ac:dyDescent="0.2">
      <c r="A34" s="31">
        <v>31</v>
      </c>
      <c r="B34" s="153"/>
      <c r="C34" s="40"/>
      <c r="D34" s="154"/>
      <c r="E34" s="39"/>
      <c r="F34" s="180" t="s">
        <v>176</v>
      </c>
      <c r="G34" s="248"/>
      <c r="H34" s="88"/>
      <c r="I34" s="249"/>
      <c r="J34" s="155"/>
      <c r="K34" s="40"/>
      <c r="L34" s="154"/>
      <c r="M34" s="158"/>
      <c r="N34" s="155" t="s">
        <v>175</v>
      </c>
      <c r="O34" s="159"/>
      <c r="P34" s="160"/>
      <c r="Q34" s="161"/>
      <c r="R34" s="155">
        <v>31</v>
      </c>
      <c r="S34" s="155">
        <v>31</v>
      </c>
      <c r="T34" s="176" t="s">
        <v>177</v>
      </c>
      <c r="U34" s="87" t="s">
        <v>137</v>
      </c>
      <c r="V34" s="88"/>
      <c r="W34" s="89"/>
      <c r="X34" s="163"/>
      <c r="Y34" s="164"/>
      <c r="Z34" s="165"/>
      <c r="AA34" s="158"/>
      <c r="AB34" s="155" t="s">
        <v>179</v>
      </c>
      <c r="AC34" s="166" t="s">
        <v>394</v>
      </c>
      <c r="AD34" s="156" t="s">
        <v>172</v>
      </c>
      <c r="AE34" s="167"/>
      <c r="AF34" s="155"/>
      <c r="AG34" s="168"/>
      <c r="AH34" s="165"/>
      <c r="AI34" s="39"/>
      <c r="AJ34" s="169">
        <v>31</v>
      </c>
      <c r="AK34" s="170">
        <v>31</v>
      </c>
      <c r="AL34" s="155" t="s">
        <v>181</v>
      </c>
      <c r="AM34" s="171"/>
      <c r="AN34" s="157"/>
      <c r="AO34" s="162"/>
      <c r="AP34" s="180" t="s">
        <v>176</v>
      </c>
      <c r="AQ34" s="181"/>
      <c r="AR34" s="88"/>
      <c r="AS34" s="182"/>
      <c r="AT34" s="172"/>
      <c r="AU34" s="173"/>
      <c r="AV34" s="174"/>
      <c r="AW34" s="39"/>
      <c r="AX34" s="155" t="s">
        <v>178</v>
      </c>
      <c r="AY34" s="156"/>
      <c r="AZ34" s="175"/>
      <c r="BA34" s="23"/>
      <c r="BB34" s="24">
        <f t="shared" si="0"/>
        <v>31</v>
      </c>
    </row>
    <row r="35" spans="1:54" ht="4.5" customHeight="1" x14ac:dyDescent="0.15">
      <c r="C35" s="47"/>
      <c r="D35" s="47"/>
      <c r="M35" s="263"/>
      <c r="N35" s="48"/>
      <c r="U35" s="46"/>
      <c r="V35" s="46"/>
      <c r="AG35" s="265"/>
      <c r="AH35" s="265"/>
      <c r="AI35" s="263"/>
      <c r="AJ35" s="56"/>
      <c r="AK35" s="56"/>
      <c r="AM35" s="265" t="s">
        <v>168</v>
      </c>
      <c r="AN35" s="265"/>
      <c r="AO35" s="263"/>
      <c r="AQ35" s="262"/>
      <c r="AR35" s="262"/>
      <c r="AS35" s="263"/>
    </row>
    <row r="36" spans="1:54" ht="9.75" customHeight="1" x14ac:dyDescent="0.15">
      <c r="H36" s="101"/>
      <c r="K36" s="102"/>
      <c r="M36" s="264"/>
      <c r="N36" s="48"/>
      <c r="U36" s="99" t="s">
        <v>167</v>
      </c>
      <c r="AG36" s="264"/>
      <c r="AH36" s="264"/>
      <c r="AI36" s="264"/>
      <c r="AJ36" s="56"/>
      <c r="AK36" s="56"/>
      <c r="AM36" s="264"/>
      <c r="AN36" s="264"/>
      <c r="AO36" s="264"/>
      <c r="AQ36" s="264"/>
      <c r="AR36" s="264"/>
      <c r="AS36" s="264"/>
      <c r="AU36" s="99"/>
      <c r="AW36" s="7"/>
    </row>
    <row r="37" spans="1:54" ht="0.75" customHeight="1" x14ac:dyDescent="0.15">
      <c r="AQ37" s="264"/>
      <c r="AR37" s="264"/>
      <c r="AS37" s="264"/>
    </row>
  </sheetData>
  <mergeCells count="17">
    <mergeCell ref="AX2:BA2"/>
    <mergeCell ref="AB2:AE2"/>
    <mergeCell ref="AF2:AI2"/>
    <mergeCell ref="AL2:AO2"/>
    <mergeCell ref="AT2:AW2"/>
    <mergeCell ref="AQ2:AS2"/>
    <mergeCell ref="I1:K1"/>
    <mergeCell ref="F2:I2"/>
    <mergeCell ref="B2:E2"/>
    <mergeCell ref="AQ35:AS37"/>
    <mergeCell ref="AM35:AO36"/>
    <mergeCell ref="U2:W2"/>
    <mergeCell ref="X2:AA2"/>
    <mergeCell ref="M35:M36"/>
    <mergeCell ref="AG35:AI36"/>
    <mergeCell ref="N2:Q2"/>
    <mergeCell ref="J2:M2"/>
  </mergeCells>
  <phoneticPr fontId="1"/>
  <pageMargins left="0.70866141732283472" right="0.59055118110236227" top="0.35433070866141736" bottom="0.35433070866141736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FBF0-3ADE-4231-9E08-4A3B6A8E41D5}">
  <dimension ref="A1:AR35"/>
  <sheetViews>
    <sheetView tabSelected="1" workbookViewId="0">
      <selection activeCell="N20" sqref="N20"/>
    </sheetView>
  </sheetViews>
  <sheetFormatPr defaultColWidth="9" defaultRowHeight="13.5" x14ac:dyDescent="0.15"/>
  <cols>
    <col min="1" max="2" width="3.375" style="3" customWidth="1"/>
    <col min="3" max="3" width="16.5" style="25" customWidth="1"/>
    <col min="4" max="4" width="10.625" style="5" hidden="1" customWidth="1"/>
    <col min="5" max="5" width="3.375" style="3" bestFit="1" customWidth="1"/>
    <col min="6" max="6" width="16.375" style="6" customWidth="1"/>
    <col min="7" max="7" width="10.625" style="5" hidden="1" customWidth="1"/>
    <col min="8" max="8" width="3.375" style="3" bestFit="1" customWidth="1"/>
    <col min="9" max="9" width="16.25" style="7" customWidth="1"/>
    <col min="10" max="10" width="10.625" style="5" hidden="1" customWidth="1"/>
    <col min="11" max="11" width="3.375" style="32" hidden="1" customWidth="1"/>
    <col min="12" max="12" width="0.125" style="35" hidden="1" customWidth="1"/>
    <col min="13" max="13" width="3.375" style="3" customWidth="1"/>
    <col min="14" max="14" width="16.625" style="7" customWidth="1"/>
    <col min="15" max="15" width="10.625" style="5" hidden="1" customWidth="1"/>
    <col min="16" max="16" width="3.375" style="3" bestFit="1" customWidth="1"/>
    <col min="17" max="17" width="16.625" style="7" customWidth="1"/>
    <col min="18" max="18" width="0.125" style="5" customWidth="1"/>
    <col min="19" max="19" width="3.375" style="3" bestFit="1" customWidth="1"/>
    <col min="20" max="20" width="16.625" style="7" customWidth="1"/>
    <col min="21" max="21" width="10.625" style="5" hidden="1" customWidth="1"/>
    <col min="22" max="23" width="3.5" style="8" bestFit="1" customWidth="1"/>
    <col min="24" max="24" width="3.375" style="3" customWidth="1"/>
    <col min="25" max="25" width="16.625" style="7" customWidth="1"/>
    <col min="26" max="26" width="10.625" style="5" hidden="1" customWidth="1"/>
    <col min="27" max="27" width="3.375" style="3" bestFit="1" customWidth="1"/>
    <col min="28" max="28" width="16.625" style="7" customWidth="1"/>
    <col min="29" max="29" width="0.125" style="5" customWidth="1"/>
    <col min="30" max="30" width="3.375" style="3" bestFit="1" customWidth="1"/>
    <col min="31" max="31" width="16.375" style="7" customWidth="1"/>
    <col min="32" max="32" width="10.625" style="5" hidden="1" customWidth="1"/>
    <col min="33" max="33" width="3.375" style="32" hidden="1" customWidth="1"/>
    <col min="34" max="34" width="0.125" style="35" hidden="1" customWidth="1"/>
    <col min="35" max="35" width="3.375" style="3" customWidth="1"/>
    <col min="36" max="36" width="16.75" style="7" customWidth="1"/>
    <col min="37" max="37" width="0.125" style="5" customWidth="1"/>
    <col min="38" max="38" width="3.375" style="3" bestFit="1" customWidth="1"/>
    <col min="39" max="39" width="16.625" style="7" customWidth="1"/>
    <col min="40" max="40" width="10.625" style="5" hidden="1" customWidth="1"/>
    <col min="41" max="41" width="3.375" style="3" bestFit="1" customWidth="1"/>
    <col min="42" max="42" width="16.625" style="7" customWidth="1"/>
    <col min="43" max="43" width="0.125" style="5" customWidth="1"/>
    <col min="44" max="44" width="3.375" style="3" customWidth="1"/>
  </cols>
  <sheetData>
    <row r="1" spans="1:44" ht="43.5" customHeight="1" thickBot="1" x14ac:dyDescent="0.2">
      <c r="C1" s="271" t="s">
        <v>182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T1" s="273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44" ht="12.75" customHeight="1" x14ac:dyDescent="0.15">
      <c r="A2" s="30"/>
      <c r="B2" s="269" t="s">
        <v>132</v>
      </c>
      <c r="C2" s="266"/>
      <c r="D2" s="268"/>
      <c r="E2" s="269" t="s">
        <v>0</v>
      </c>
      <c r="F2" s="266"/>
      <c r="G2" s="268"/>
      <c r="H2" s="269" t="s">
        <v>1</v>
      </c>
      <c r="I2" s="266"/>
      <c r="J2" s="268"/>
      <c r="K2" s="33"/>
      <c r="L2" s="43"/>
      <c r="M2" s="259" t="s">
        <v>89</v>
      </c>
      <c r="N2" s="260"/>
      <c r="O2" s="261"/>
      <c r="P2" s="269" t="s">
        <v>2</v>
      </c>
      <c r="Q2" s="266"/>
      <c r="R2" s="268"/>
      <c r="S2" s="269" t="s">
        <v>3</v>
      </c>
      <c r="T2" s="266"/>
      <c r="U2" s="268"/>
      <c r="V2" s="9"/>
      <c r="W2" s="9"/>
      <c r="X2" s="269" t="s">
        <v>4</v>
      </c>
      <c r="Y2" s="266"/>
      <c r="Z2" s="268"/>
      <c r="AA2" s="269" t="s">
        <v>5</v>
      </c>
      <c r="AB2" s="266"/>
      <c r="AC2" s="268"/>
      <c r="AD2" s="269" t="s">
        <v>6</v>
      </c>
      <c r="AE2" s="266"/>
      <c r="AF2" s="268"/>
      <c r="AG2" s="33"/>
      <c r="AH2" s="36"/>
      <c r="AI2" s="259" t="s">
        <v>88</v>
      </c>
      <c r="AJ2" s="260"/>
      <c r="AK2" s="42"/>
      <c r="AL2" s="270" t="s">
        <v>7</v>
      </c>
      <c r="AM2" s="266"/>
      <c r="AN2" s="267"/>
      <c r="AO2" s="269" t="s">
        <v>8</v>
      </c>
      <c r="AP2" s="266"/>
      <c r="AQ2" s="268"/>
      <c r="AR2" s="9"/>
    </row>
    <row r="3" spans="1:44" s="19" customFormat="1" ht="27" x14ac:dyDescent="0.15">
      <c r="A3" s="10"/>
      <c r="B3" s="1" t="s">
        <v>9</v>
      </c>
      <c r="C3" s="11" t="s">
        <v>10</v>
      </c>
      <c r="D3" s="12" t="s">
        <v>11</v>
      </c>
      <c r="E3" s="1" t="s">
        <v>9</v>
      </c>
      <c r="F3" s="13" t="s">
        <v>10</v>
      </c>
      <c r="G3" s="12" t="s">
        <v>11</v>
      </c>
      <c r="H3" s="1" t="s">
        <v>9</v>
      </c>
      <c r="I3" s="45" t="s">
        <v>10</v>
      </c>
      <c r="J3" s="44" t="s">
        <v>11</v>
      </c>
      <c r="K3" s="34"/>
      <c r="L3" s="37"/>
      <c r="M3" s="20" t="s">
        <v>9</v>
      </c>
      <c r="N3" s="14" t="s">
        <v>10</v>
      </c>
      <c r="O3" s="12" t="s">
        <v>11</v>
      </c>
      <c r="P3" s="1" t="s">
        <v>9</v>
      </c>
      <c r="Q3" s="14" t="s">
        <v>10</v>
      </c>
      <c r="R3" s="12" t="s">
        <v>11</v>
      </c>
      <c r="S3" s="1" t="s">
        <v>9</v>
      </c>
      <c r="T3" s="14" t="s">
        <v>10</v>
      </c>
      <c r="U3" s="12" t="s">
        <v>11</v>
      </c>
      <c r="V3" s="15"/>
      <c r="W3" s="15"/>
      <c r="X3" s="1" t="s">
        <v>9</v>
      </c>
      <c r="Y3" s="14" t="s">
        <v>10</v>
      </c>
      <c r="Z3" s="12" t="s">
        <v>11</v>
      </c>
      <c r="AA3" s="1" t="s">
        <v>9</v>
      </c>
      <c r="AB3" s="14" t="s">
        <v>10</v>
      </c>
      <c r="AC3" s="12" t="s">
        <v>11</v>
      </c>
      <c r="AD3" s="1" t="s">
        <v>9</v>
      </c>
      <c r="AE3" s="45" t="s">
        <v>10</v>
      </c>
      <c r="AF3" s="44" t="s">
        <v>11</v>
      </c>
      <c r="AG3" s="38"/>
      <c r="AH3" s="37"/>
      <c r="AI3" s="1" t="s">
        <v>9</v>
      </c>
      <c r="AJ3" s="14" t="s">
        <v>10</v>
      </c>
      <c r="AK3" s="12" t="s">
        <v>11</v>
      </c>
      <c r="AL3" s="16" t="s">
        <v>9</v>
      </c>
      <c r="AM3" s="14" t="s">
        <v>10</v>
      </c>
      <c r="AN3" s="17" t="s">
        <v>11</v>
      </c>
      <c r="AO3" s="1" t="s">
        <v>9</v>
      </c>
      <c r="AP3" s="14" t="s">
        <v>10</v>
      </c>
      <c r="AQ3" s="12" t="s">
        <v>11</v>
      </c>
      <c r="AR3" s="18"/>
    </row>
    <row r="4" spans="1:44" ht="32.1" customHeight="1" x14ac:dyDescent="0.15">
      <c r="A4" s="10">
        <v>1</v>
      </c>
      <c r="B4" s="105" t="str">
        <f>'7年度'!B4</f>
        <v>火</v>
      </c>
      <c r="C4" s="103" t="str">
        <f>'7年度'!C4</f>
        <v>　</v>
      </c>
      <c r="D4" s="51" t="s">
        <v>26</v>
      </c>
      <c r="E4" s="185" t="str">
        <f>'7年度'!F4</f>
        <v>木</v>
      </c>
      <c r="F4" s="186" t="str">
        <f>'7年度'!G4</f>
        <v>眼科検診９：２０～
１２：５０降園始（３）</v>
      </c>
      <c r="G4" s="51"/>
      <c r="H4" s="238" t="str">
        <f>'7年度'!J4</f>
        <v>日</v>
      </c>
      <c r="I4" s="239">
        <f>'7年度'!K4</f>
        <v>0</v>
      </c>
      <c r="J4" s="187"/>
      <c r="K4" s="188">
        <f>A4</f>
        <v>1</v>
      </c>
      <c r="L4" s="189">
        <v>1</v>
      </c>
      <c r="M4" s="190" t="str">
        <f>'7年度'!N4</f>
        <v>火</v>
      </c>
      <c r="N4" s="186">
        <f>'7年度'!O4</f>
        <v>0</v>
      </c>
      <c r="O4" s="51"/>
      <c r="P4" s="242" t="str">
        <f>'7年度'!T4</f>
        <v>金</v>
      </c>
      <c r="Q4" s="239">
        <f>'7年度'!U4</f>
        <v>0</v>
      </c>
      <c r="R4" s="51" t="s">
        <v>107</v>
      </c>
      <c r="S4" s="190" t="str">
        <f>'7年度'!X4</f>
        <v>月</v>
      </c>
      <c r="T4" s="186" t="str">
        <f>'7年度'!Y4</f>
        <v>始業式</v>
      </c>
      <c r="U4" s="51"/>
      <c r="V4" s="191">
        <f t="shared" ref="V4:V34" si="0">A4</f>
        <v>1</v>
      </c>
      <c r="W4" s="191">
        <v>1</v>
      </c>
      <c r="X4" s="242" t="str">
        <f>'7年度'!AB4</f>
        <v>水</v>
      </c>
      <c r="Y4" s="239" t="str">
        <f>'7年度'!AC4</f>
        <v>都民の日</v>
      </c>
      <c r="Z4" s="51"/>
      <c r="AA4" s="242" t="str">
        <f>'7年度'!AF4</f>
        <v>土</v>
      </c>
      <c r="AB4" s="239">
        <f>'7年度'!AG4</f>
        <v>0</v>
      </c>
      <c r="AC4" s="52" t="s">
        <v>113</v>
      </c>
      <c r="AD4" s="190" t="str">
        <f>'7年度'!AL4</f>
        <v>月</v>
      </c>
      <c r="AE4" s="186" t="str">
        <f>'7年度'!AM4</f>
        <v>★カンガルー（４）
体重測定（５）</v>
      </c>
      <c r="AF4" s="187"/>
      <c r="AG4" s="192">
        <v>1</v>
      </c>
      <c r="AH4" s="193">
        <v>1</v>
      </c>
      <c r="AI4" s="242" t="str">
        <f>'7年度'!AP4</f>
        <v>木</v>
      </c>
      <c r="AJ4" s="239" t="str">
        <f>'7年度'!AQ4</f>
        <v>元日</v>
      </c>
      <c r="AK4" s="51"/>
      <c r="AL4" s="242" t="str">
        <f>'7年度'!AT4</f>
        <v>日</v>
      </c>
      <c r="AM4" s="239">
        <f>'7年度'!AU4</f>
        <v>0</v>
      </c>
      <c r="AN4" s="194"/>
      <c r="AO4" s="242" t="str">
        <f>'7年度'!AX4</f>
        <v>日</v>
      </c>
      <c r="AP4" s="239">
        <f>'7年度'!AY4</f>
        <v>0</v>
      </c>
      <c r="AQ4" s="27"/>
      <c r="AR4" s="21">
        <f>A4</f>
        <v>1</v>
      </c>
    </row>
    <row r="5" spans="1:44" ht="32.1" customHeight="1" x14ac:dyDescent="0.15">
      <c r="A5" s="10">
        <v>2</v>
      </c>
      <c r="B5" s="105" t="str">
        <f>'7年度'!B5</f>
        <v>水</v>
      </c>
      <c r="C5" s="103">
        <f>'7年度'!C5</f>
        <v>0</v>
      </c>
      <c r="D5" s="51" t="s">
        <v>42</v>
      </c>
      <c r="E5" s="185" t="str">
        <f>'7年度'!F5</f>
        <v>金</v>
      </c>
      <c r="F5" s="186" t="str">
        <f>'7年度'!G5</f>
        <v>徒歩遠足（５）</v>
      </c>
      <c r="G5" s="51"/>
      <c r="H5" s="185" t="str">
        <f>'7年度'!J5</f>
        <v>月</v>
      </c>
      <c r="I5" s="186" t="str">
        <f>'7年度'!K5</f>
        <v>リサイクル教室</v>
      </c>
      <c r="J5" s="187"/>
      <c r="K5" s="188">
        <f>A5</f>
        <v>2</v>
      </c>
      <c r="L5" s="193">
        <v>2</v>
      </c>
      <c r="M5" s="190" t="str">
        <f>'7年度'!N5</f>
        <v>水</v>
      </c>
      <c r="N5" s="186" t="str">
        <f>'7年度'!O5</f>
        <v>★カンガルー（３）</v>
      </c>
      <c r="O5" s="51"/>
      <c r="P5" s="242" t="str">
        <f>'7年度'!T5</f>
        <v>土</v>
      </c>
      <c r="Q5" s="239">
        <f>'7年度'!U5</f>
        <v>0</v>
      </c>
      <c r="R5" s="51" t="s">
        <v>106</v>
      </c>
      <c r="S5" s="190" t="str">
        <f>'7年度'!X5</f>
        <v>火</v>
      </c>
      <c r="T5" s="186">
        <f>'7年度'!Y5</f>
        <v>0</v>
      </c>
      <c r="U5" s="51"/>
      <c r="V5" s="191">
        <f t="shared" si="0"/>
        <v>2</v>
      </c>
      <c r="W5" s="191">
        <v>2</v>
      </c>
      <c r="X5" s="190" t="str">
        <f>'7年度'!AB5</f>
        <v>木</v>
      </c>
      <c r="Y5" s="186">
        <f>'7年度'!AC5</f>
        <v>0</v>
      </c>
      <c r="Z5" s="51"/>
      <c r="AA5" s="242" t="str">
        <f>'7年度'!AF5</f>
        <v>日</v>
      </c>
      <c r="AB5" s="239">
        <f>'7年度'!AG5</f>
        <v>0</v>
      </c>
      <c r="AC5" s="51"/>
      <c r="AD5" s="190" t="str">
        <f>'7年度'!AL5</f>
        <v>火</v>
      </c>
      <c r="AE5" s="186" t="str">
        <f>'7年度'!AM5</f>
        <v>体重測定（３）</v>
      </c>
      <c r="AF5" s="187"/>
      <c r="AG5" s="192">
        <v>2</v>
      </c>
      <c r="AH5" s="193">
        <v>2</v>
      </c>
      <c r="AI5" s="242" t="str">
        <f>'7年度'!AP5</f>
        <v>金</v>
      </c>
      <c r="AJ5" s="239">
        <f>'7年度'!AQ5</f>
        <v>0</v>
      </c>
      <c r="AK5" s="51"/>
      <c r="AL5" s="190" t="str">
        <f>'7年度'!AT5</f>
        <v>月</v>
      </c>
      <c r="AM5" s="186" t="str">
        <f>'7年度'!AU5</f>
        <v>カンガルー（５）</v>
      </c>
      <c r="AN5" s="194"/>
      <c r="AO5" s="190" t="str">
        <f>'7年度'!AX5</f>
        <v>月</v>
      </c>
      <c r="AP5" s="186" t="str">
        <f>'7年度'!AY5</f>
        <v>★保護者会　
体重測定（４）
★学級懇談会（５）</v>
      </c>
      <c r="AQ5" s="2"/>
      <c r="AR5" s="21">
        <f t="shared" ref="AR5:AR34" si="1">A5</f>
        <v>2</v>
      </c>
    </row>
    <row r="6" spans="1:44" ht="32.1" customHeight="1" x14ac:dyDescent="0.15">
      <c r="A6" s="10">
        <v>3</v>
      </c>
      <c r="B6" s="105" t="str">
        <f>'7年度'!B6</f>
        <v>木</v>
      </c>
      <c r="C6" s="103">
        <f>'7年度'!C6</f>
        <v>0</v>
      </c>
      <c r="D6" s="51"/>
      <c r="E6" s="238" t="str">
        <f>'7年度'!F6</f>
        <v>土</v>
      </c>
      <c r="F6" s="239" t="str">
        <f>'7年度'!G6</f>
        <v>憲法記念日</v>
      </c>
      <c r="G6" s="51"/>
      <c r="H6" s="185" t="str">
        <f>'7年度'!J6</f>
        <v>火</v>
      </c>
      <c r="I6" s="186">
        <f>'7年度'!K6</f>
        <v>0</v>
      </c>
      <c r="J6" s="187"/>
      <c r="K6" s="188">
        <f t="shared" ref="K6:K34" si="2">A6</f>
        <v>3</v>
      </c>
      <c r="L6" s="193">
        <v>3</v>
      </c>
      <c r="M6" s="190" t="str">
        <f>'7年度'!N6</f>
        <v>木</v>
      </c>
      <c r="N6" s="186" t="str">
        <f>'7年度'!O6</f>
        <v>体重測定（３）</v>
      </c>
      <c r="O6" s="51" t="s">
        <v>32</v>
      </c>
      <c r="P6" s="242" t="str">
        <f>'7年度'!T6</f>
        <v>日</v>
      </c>
      <c r="Q6" s="239">
        <f>'7年度'!U6</f>
        <v>0</v>
      </c>
      <c r="R6" s="51"/>
      <c r="S6" s="190" t="str">
        <f>'7年度'!X6</f>
        <v>水</v>
      </c>
      <c r="T6" s="186">
        <f>'7年度'!Y6</f>
        <v>0</v>
      </c>
      <c r="U6" s="51"/>
      <c r="V6" s="191">
        <f t="shared" si="0"/>
        <v>3</v>
      </c>
      <c r="W6" s="191">
        <v>3</v>
      </c>
      <c r="X6" s="190" t="str">
        <f>'7年度'!AB6</f>
        <v>金</v>
      </c>
      <c r="Y6" s="186" t="str">
        <f>'7年度'!AC6</f>
        <v>徒歩遠足（３）予備日
体重測定（５）</v>
      </c>
      <c r="Z6" s="51" t="s">
        <v>32</v>
      </c>
      <c r="AA6" s="242" t="str">
        <f>'7年度'!AF6</f>
        <v>月</v>
      </c>
      <c r="AB6" s="239" t="str">
        <f>'7年度'!AG6</f>
        <v>文化の日</v>
      </c>
      <c r="AC6" s="51"/>
      <c r="AD6" s="190" t="str">
        <f>'7年度'!AL6</f>
        <v>水</v>
      </c>
      <c r="AE6" s="195" t="str">
        <f>'7年度'!AM6</f>
        <v>体重測定（４）</v>
      </c>
      <c r="AF6" s="187" t="s">
        <v>43</v>
      </c>
      <c r="AG6" s="192">
        <v>3</v>
      </c>
      <c r="AH6" s="193">
        <v>3</v>
      </c>
      <c r="AI6" s="242" t="str">
        <f>'7年度'!AP6</f>
        <v>土</v>
      </c>
      <c r="AJ6" s="239">
        <f>'7年度'!AQ6</f>
        <v>0</v>
      </c>
      <c r="AK6" s="51"/>
      <c r="AL6" s="190" t="str">
        <f>'7年度'!AT6</f>
        <v>火</v>
      </c>
      <c r="AM6" s="186" t="str">
        <f>'7年度'!AU6</f>
        <v>節分（豆まき）</v>
      </c>
      <c r="AN6" s="194" t="s">
        <v>129</v>
      </c>
      <c r="AO6" s="190" t="str">
        <f>'7年度'!AX6</f>
        <v>火</v>
      </c>
      <c r="AP6" s="186" t="str">
        <f>'7年度'!AY6</f>
        <v>体重測定（５）</v>
      </c>
      <c r="AQ6" s="2"/>
      <c r="AR6" s="21">
        <f t="shared" si="1"/>
        <v>3</v>
      </c>
    </row>
    <row r="7" spans="1:44" ht="32.1" customHeight="1" x14ac:dyDescent="0.15">
      <c r="A7" s="10">
        <v>4</v>
      </c>
      <c r="B7" s="105" t="str">
        <f>'7年度'!B7</f>
        <v>金</v>
      </c>
      <c r="C7" s="103">
        <f>'7年度'!C7</f>
        <v>0</v>
      </c>
      <c r="D7" s="51" t="s">
        <v>85</v>
      </c>
      <c r="E7" s="238" t="str">
        <f>'7年度'!F7</f>
        <v>日</v>
      </c>
      <c r="F7" s="239" t="str">
        <f>'7年度'!G7</f>
        <v>みどりの日</v>
      </c>
      <c r="G7" s="51"/>
      <c r="H7" s="185" t="str">
        <f>'7年度'!J7</f>
        <v>水</v>
      </c>
      <c r="I7" s="186" t="str">
        <f>'7年度'!K7</f>
        <v>午前保育</v>
      </c>
      <c r="J7" s="196" t="s">
        <v>95</v>
      </c>
      <c r="K7" s="188">
        <f t="shared" si="2"/>
        <v>4</v>
      </c>
      <c r="L7" s="189">
        <v>4</v>
      </c>
      <c r="M7" s="190" t="str">
        <f>'7年度'!N7</f>
        <v>金</v>
      </c>
      <c r="N7" s="186" t="str">
        <f>'7年度'!O7</f>
        <v>★七夕音楽会（４・５）</v>
      </c>
      <c r="O7" s="51"/>
      <c r="P7" s="242" t="str">
        <f>'7年度'!T7</f>
        <v>月</v>
      </c>
      <c r="Q7" s="239">
        <f>'7年度'!U7</f>
        <v>0</v>
      </c>
      <c r="R7" s="51"/>
      <c r="S7" s="190" t="str">
        <f>'7年度'!X7</f>
        <v>木</v>
      </c>
      <c r="T7" s="186" t="str">
        <f>'7年度'!Y7</f>
        <v>誕生会（３）８月
身体測定（５）</v>
      </c>
      <c r="U7" s="51" t="s">
        <v>47</v>
      </c>
      <c r="V7" s="191">
        <f t="shared" si="0"/>
        <v>4</v>
      </c>
      <c r="W7" s="191">
        <v>4</v>
      </c>
      <c r="X7" s="242" t="str">
        <f>'7年度'!AB7</f>
        <v>土</v>
      </c>
      <c r="Y7" s="239">
        <f>'7年度'!AC7</f>
        <v>0</v>
      </c>
      <c r="Z7" s="51"/>
      <c r="AA7" s="190" t="str">
        <f>'7年度'!AF7</f>
        <v>火</v>
      </c>
      <c r="AB7" s="186" t="str">
        <f>'7年度'!AG7</f>
        <v>★誕生会（４・５）</v>
      </c>
      <c r="AC7" s="51"/>
      <c r="AD7" s="190" t="str">
        <f>'7年度'!AL7</f>
        <v>木</v>
      </c>
      <c r="AE7" s="186" t="str">
        <f>'7年度'!AM7</f>
        <v>新入園児健康診断
午前保育</v>
      </c>
      <c r="AF7" s="187"/>
      <c r="AG7" s="192">
        <v>4</v>
      </c>
      <c r="AH7" s="193">
        <v>4</v>
      </c>
      <c r="AI7" s="242" t="str">
        <f>'7年度'!AP7</f>
        <v>日</v>
      </c>
      <c r="AJ7" s="239">
        <f>'7年度'!AQ7</f>
        <v>0</v>
      </c>
      <c r="AK7" s="197"/>
      <c r="AL7" s="190" t="str">
        <f>'7年度'!AT7</f>
        <v>水</v>
      </c>
      <c r="AM7" s="186">
        <f>'7年度'!AU7</f>
        <v>0</v>
      </c>
      <c r="AN7" s="194" t="s">
        <v>32</v>
      </c>
      <c r="AO7" s="190" t="str">
        <f>'7年度'!AX7</f>
        <v>水</v>
      </c>
      <c r="AP7" s="186" t="str">
        <f>'7年度'!AY7</f>
        <v>なかよし会</v>
      </c>
      <c r="AQ7" s="2" t="s">
        <v>32</v>
      </c>
      <c r="AR7" s="21">
        <f t="shared" si="1"/>
        <v>4</v>
      </c>
    </row>
    <row r="8" spans="1:44" ht="32.1" customHeight="1" x14ac:dyDescent="0.15">
      <c r="A8" s="10">
        <v>5</v>
      </c>
      <c r="B8" s="105" t="str">
        <f>'7年度'!B8</f>
        <v>土</v>
      </c>
      <c r="C8" s="103">
        <f>'7年度'!C8</f>
        <v>0</v>
      </c>
      <c r="D8" s="52" t="s">
        <v>59</v>
      </c>
      <c r="E8" s="238" t="str">
        <f>'7年度'!F8</f>
        <v>月</v>
      </c>
      <c r="F8" s="239" t="str">
        <f>'7年度'!G8</f>
        <v>こどもの日</v>
      </c>
      <c r="G8" s="51"/>
      <c r="H8" s="185" t="str">
        <f>'7年度'!J8</f>
        <v>木</v>
      </c>
      <c r="I8" s="186" t="str">
        <f>'7年度'!K8</f>
        <v>★カンガルー（５）
体重測定（４）</v>
      </c>
      <c r="J8" s="187" t="s">
        <v>125</v>
      </c>
      <c r="K8" s="188">
        <f t="shared" si="2"/>
        <v>5</v>
      </c>
      <c r="L8" s="193">
        <v>5</v>
      </c>
      <c r="M8" s="242" t="str">
        <f>'7年度'!N8</f>
        <v>土</v>
      </c>
      <c r="N8" s="239">
        <f>'7年度'!O8</f>
        <v>0</v>
      </c>
      <c r="O8" s="51" t="s">
        <v>66</v>
      </c>
      <c r="P8" s="242" t="str">
        <f>'7年度'!T8</f>
        <v>火</v>
      </c>
      <c r="Q8" s="239">
        <f>'7年度'!U8</f>
        <v>0</v>
      </c>
      <c r="R8" s="52" t="s">
        <v>99</v>
      </c>
      <c r="S8" s="190" t="str">
        <f>'7年度'!X8</f>
        <v>金</v>
      </c>
      <c r="T8" s="186" t="str">
        <f>'7年度'!Y8</f>
        <v>プール納め</v>
      </c>
      <c r="U8" s="51" t="s">
        <v>41</v>
      </c>
      <c r="V8" s="191">
        <f t="shared" si="0"/>
        <v>5</v>
      </c>
      <c r="W8" s="191">
        <v>5</v>
      </c>
      <c r="X8" s="242" t="str">
        <f>'7年度'!AB8</f>
        <v>日</v>
      </c>
      <c r="Y8" s="239">
        <f>'7年度'!AC8</f>
        <v>0</v>
      </c>
      <c r="Z8" s="51"/>
      <c r="AA8" s="190" t="str">
        <f>'7年度'!AF8</f>
        <v>水</v>
      </c>
      <c r="AB8" s="186" t="str">
        <f>'7年度'!AG8</f>
        <v>体重測定（３）</v>
      </c>
      <c r="AC8" s="52" t="s">
        <v>114</v>
      </c>
      <c r="AD8" s="190" t="str">
        <f>'7年度'!AL8</f>
        <v>金</v>
      </c>
      <c r="AE8" s="186">
        <f>'7年度'!AM8</f>
        <v>0</v>
      </c>
      <c r="AF8" s="187" t="s">
        <v>32</v>
      </c>
      <c r="AG8" s="192">
        <v>5</v>
      </c>
      <c r="AH8" s="193">
        <v>5</v>
      </c>
      <c r="AI8" s="242" t="str">
        <f>'7年度'!AP8</f>
        <v>月</v>
      </c>
      <c r="AJ8" s="239">
        <f>'7年度'!AQ8</f>
        <v>0</v>
      </c>
      <c r="AK8" s="51"/>
      <c r="AL8" s="190" t="str">
        <f>'7年度'!AT8</f>
        <v>木</v>
      </c>
      <c r="AM8" s="186">
        <f>'7年度'!AU8</f>
        <v>0</v>
      </c>
      <c r="AN8" s="194" t="s">
        <v>35</v>
      </c>
      <c r="AO8" s="190" t="str">
        <f>'7年度'!AX8</f>
        <v>木</v>
      </c>
      <c r="AP8" s="186" t="str">
        <f>'7年度'!AY8</f>
        <v>安全指導
セーフティー教室（５）</v>
      </c>
      <c r="AQ8" s="2"/>
      <c r="AR8" s="21">
        <f t="shared" si="1"/>
        <v>5</v>
      </c>
    </row>
    <row r="9" spans="1:44" ht="32.1" customHeight="1" x14ac:dyDescent="0.15">
      <c r="A9" s="10">
        <v>6</v>
      </c>
      <c r="B9" s="105" t="str">
        <f>'7年度'!B9</f>
        <v>日</v>
      </c>
      <c r="C9" s="103">
        <f>'7年度'!C9</f>
        <v>0</v>
      </c>
      <c r="D9" s="51"/>
      <c r="E9" s="238" t="str">
        <f>'7年度'!F9</f>
        <v>火</v>
      </c>
      <c r="F9" s="239" t="str">
        <f>'7年度'!G9</f>
        <v>振替休日</v>
      </c>
      <c r="G9" s="51"/>
      <c r="H9" s="185" t="str">
        <f>'7年度'!J9</f>
        <v>金</v>
      </c>
      <c r="I9" s="186" t="str">
        <f>'7年度'!K9</f>
        <v>コオーディネーショントレーニング教室
教育実習終</v>
      </c>
      <c r="J9" s="187" t="s">
        <v>63</v>
      </c>
      <c r="K9" s="188">
        <f t="shared" si="2"/>
        <v>6</v>
      </c>
      <c r="L9" s="193">
        <v>6</v>
      </c>
      <c r="M9" s="242" t="str">
        <f>'7年度'!N9</f>
        <v>日</v>
      </c>
      <c r="N9" s="243">
        <f>'7年度'!O9</f>
        <v>0</v>
      </c>
      <c r="O9" s="198"/>
      <c r="P9" s="242" t="str">
        <f>'7年度'!T9</f>
        <v>水</v>
      </c>
      <c r="Q9" s="239">
        <f>'7年度'!U9</f>
        <v>0</v>
      </c>
      <c r="R9" s="52" t="s">
        <v>108</v>
      </c>
      <c r="S9" s="242" t="str">
        <f>'7年度'!X9</f>
        <v>土</v>
      </c>
      <c r="T9" s="239">
        <f>'7年度'!Y9</f>
        <v>0</v>
      </c>
      <c r="U9" s="51" t="s">
        <v>62</v>
      </c>
      <c r="V9" s="191">
        <f t="shared" si="0"/>
        <v>6</v>
      </c>
      <c r="W9" s="191">
        <v>6</v>
      </c>
      <c r="X9" s="190" t="str">
        <f>'7年度'!AB9</f>
        <v>月</v>
      </c>
      <c r="Y9" s="186" t="str">
        <f>'7年度'!AC9</f>
        <v>体重測定（３）</v>
      </c>
      <c r="Z9" s="199" t="s">
        <v>31</v>
      </c>
      <c r="AA9" s="190" t="str">
        <f>'7年度'!AF9</f>
        <v>木</v>
      </c>
      <c r="AB9" s="186" t="str">
        <f>'7年度'!AG9</f>
        <v>遠足（４）</v>
      </c>
      <c r="AC9" s="51" t="s">
        <v>32</v>
      </c>
      <c r="AD9" s="242" t="str">
        <f>'7年度'!AL9</f>
        <v>土</v>
      </c>
      <c r="AE9" s="239">
        <f>'7年度'!AM9</f>
        <v>0</v>
      </c>
      <c r="AF9" s="196" t="s">
        <v>66</v>
      </c>
      <c r="AG9" s="192">
        <v>6</v>
      </c>
      <c r="AH9" s="193">
        <v>6</v>
      </c>
      <c r="AI9" s="242" t="str">
        <f>'7年度'!AP9</f>
        <v>火</v>
      </c>
      <c r="AJ9" s="239">
        <f>'7年度'!AQ9</f>
        <v>0</v>
      </c>
      <c r="AK9" s="51"/>
      <c r="AL9" s="190" t="str">
        <f>'7年度'!AT9</f>
        <v>金</v>
      </c>
      <c r="AM9" s="186" t="str">
        <f>'7年度'!AU9</f>
        <v>安全指導
体重測定（５）</v>
      </c>
      <c r="AN9" s="194"/>
      <c r="AO9" s="190" t="str">
        <f>'7年度'!AX9</f>
        <v>金</v>
      </c>
      <c r="AP9" s="186" t="str">
        <f>'7年度'!AY9</f>
        <v>★誕生会（４・５）
体重測定（３）</v>
      </c>
      <c r="AQ9" s="2" t="s">
        <v>74</v>
      </c>
      <c r="AR9" s="21">
        <f t="shared" si="1"/>
        <v>6</v>
      </c>
    </row>
    <row r="10" spans="1:44" ht="32.1" customHeight="1" x14ac:dyDescent="0.15">
      <c r="A10" s="10">
        <v>7</v>
      </c>
      <c r="B10" s="183" t="str">
        <f>'7年度'!B10</f>
        <v>月</v>
      </c>
      <c r="C10" s="184" t="str">
        <f>'7年度'!C10</f>
        <v>春季休業日終</v>
      </c>
      <c r="D10" s="51"/>
      <c r="E10" s="185" t="str">
        <f>'7年度'!F10</f>
        <v>水</v>
      </c>
      <c r="F10" s="186" t="str">
        <f>'7年度'!G10</f>
        <v>耳鼻科検診</v>
      </c>
      <c r="G10" s="51"/>
      <c r="H10" s="238" t="str">
        <f>'7年度'!J10</f>
        <v>土</v>
      </c>
      <c r="I10" s="239">
        <f>'7年度'!K10</f>
        <v>0</v>
      </c>
      <c r="J10" s="200" t="s">
        <v>127</v>
      </c>
      <c r="K10" s="188">
        <f t="shared" si="2"/>
        <v>7</v>
      </c>
      <c r="L10" s="189">
        <v>7</v>
      </c>
      <c r="M10" s="190" t="str">
        <f>'7年度'!N10</f>
        <v>月</v>
      </c>
      <c r="N10" s="186" t="str">
        <f>'7年度'!O10</f>
        <v>誕生会（３）
体重測定（５）</v>
      </c>
      <c r="O10" s="51"/>
      <c r="P10" s="242" t="str">
        <f>'7年度'!T10</f>
        <v>木</v>
      </c>
      <c r="Q10" s="239">
        <f>'7年度'!U10</f>
        <v>0</v>
      </c>
      <c r="R10" s="51"/>
      <c r="S10" s="242" t="str">
        <f>'7年度'!X10</f>
        <v>日</v>
      </c>
      <c r="T10" s="239">
        <f>'7年度'!Y10</f>
        <v>0</v>
      </c>
      <c r="U10" s="51"/>
      <c r="V10" s="191">
        <f t="shared" si="0"/>
        <v>7</v>
      </c>
      <c r="W10" s="191">
        <v>7</v>
      </c>
      <c r="X10" s="190" t="str">
        <f>'7年度'!AB10</f>
        <v>火</v>
      </c>
      <c r="Y10" s="186" t="str">
        <f>'7年度'!AC10</f>
        <v>誕生会（３）
★カンガルー（４）</v>
      </c>
      <c r="Z10" s="51"/>
      <c r="AA10" s="190" t="str">
        <f>'7年度'!AF10</f>
        <v>金</v>
      </c>
      <c r="AB10" s="186" t="str">
        <f>'7年度'!AG10</f>
        <v>★カンガルー（４）
体重測定（５）</v>
      </c>
      <c r="AC10" s="51"/>
      <c r="AD10" s="242" t="str">
        <f>'7年度'!AL10</f>
        <v>日</v>
      </c>
      <c r="AE10" s="239">
        <f>'7年度'!AM10</f>
        <v>0</v>
      </c>
      <c r="AF10" s="187"/>
      <c r="AG10" s="192">
        <v>7</v>
      </c>
      <c r="AH10" s="193">
        <v>7</v>
      </c>
      <c r="AI10" s="242" t="str">
        <f>'7年度'!AP10</f>
        <v>水</v>
      </c>
      <c r="AJ10" s="239" t="str">
        <f>'7年度'!AQ10</f>
        <v>冬季休業日終</v>
      </c>
      <c r="AK10" s="197"/>
      <c r="AL10" s="242" t="str">
        <f>'7年度'!AT10</f>
        <v>土</v>
      </c>
      <c r="AM10" s="239">
        <f>'7年度'!AU10</f>
        <v>0</v>
      </c>
      <c r="AN10" s="194" t="s">
        <v>124</v>
      </c>
      <c r="AO10" s="242" t="str">
        <f>'7年度'!AX10</f>
        <v>土</v>
      </c>
      <c r="AP10" s="239">
        <f>'7年度'!AY10</f>
        <v>0</v>
      </c>
      <c r="AQ10" s="27"/>
      <c r="AR10" s="21">
        <f t="shared" si="1"/>
        <v>7</v>
      </c>
    </row>
    <row r="11" spans="1:44" ht="32.1" customHeight="1" x14ac:dyDescent="0.15">
      <c r="A11" s="10">
        <v>8</v>
      </c>
      <c r="B11" s="183" t="str">
        <f>'7年度'!B11</f>
        <v>火</v>
      </c>
      <c r="C11" s="184" t="str">
        <f>'7年度'!C11</f>
        <v>始業式</v>
      </c>
      <c r="D11" s="52" t="s">
        <v>84</v>
      </c>
      <c r="E11" s="185" t="str">
        <f>'7年度'!F11</f>
        <v>木</v>
      </c>
      <c r="F11" s="186" t="str">
        <f>'7年度'!G11</f>
        <v>内科検診
徒歩遠足（５）予備日</v>
      </c>
      <c r="G11" s="51" t="s">
        <v>35</v>
      </c>
      <c r="H11" s="238" t="str">
        <f>'7年度'!J11</f>
        <v>日</v>
      </c>
      <c r="I11" s="239">
        <f>'7年度'!K11</f>
        <v>0</v>
      </c>
      <c r="J11" s="187" t="s">
        <v>64</v>
      </c>
      <c r="K11" s="188">
        <f t="shared" si="2"/>
        <v>8</v>
      </c>
      <c r="L11" s="193">
        <v>8</v>
      </c>
      <c r="M11" s="190" t="str">
        <f>'7年度'!N11</f>
        <v>火</v>
      </c>
      <c r="N11" s="186" t="str">
        <f>'7年度'!O11</f>
        <v>★カンガルー（４）
体重測定（４）</v>
      </c>
      <c r="O11" s="51"/>
      <c r="P11" s="242" t="str">
        <f>'7年度'!T11</f>
        <v>金</v>
      </c>
      <c r="Q11" s="239">
        <f>'7年度'!U11</f>
        <v>0</v>
      </c>
      <c r="R11" s="51" t="s">
        <v>45</v>
      </c>
      <c r="S11" s="190" t="str">
        <f>'7年度'!X11</f>
        <v>月</v>
      </c>
      <c r="T11" s="186" t="str">
        <f>'7年度'!Y11</f>
        <v>安全指導　身体測定（４）
★学級懇談会（５）</v>
      </c>
      <c r="U11" s="51"/>
      <c r="V11" s="191">
        <f t="shared" si="0"/>
        <v>8</v>
      </c>
      <c r="W11" s="191">
        <v>8</v>
      </c>
      <c r="X11" s="190" t="str">
        <f>'7年度'!AB11</f>
        <v>水</v>
      </c>
      <c r="Y11" s="186" t="str">
        <f>'7年度'!AC11</f>
        <v>体重測定（４）</v>
      </c>
      <c r="Z11" s="51"/>
      <c r="AA11" s="242" t="str">
        <f>'7年度'!AF11</f>
        <v>土</v>
      </c>
      <c r="AB11" s="239">
        <f>'7年度'!AG11</f>
        <v>0</v>
      </c>
      <c r="AC11" s="51" t="s">
        <v>62</v>
      </c>
      <c r="AD11" s="190" t="str">
        <f>'7年度'!AL11</f>
        <v>月</v>
      </c>
      <c r="AE11" s="186">
        <f>'7年度'!AM11</f>
        <v>0</v>
      </c>
      <c r="AF11" s="187"/>
      <c r="AG11" s="192">
        <v>8</v>
      </c>
      <c r="AH11" s="193">
        <v>8</v>
      </c>
      <c r="AI11" s="190" t="str">
        <f>'7年度'!AP11</f>
        <v>木</v>
      </c>
      <c r="AJ11" s="186" t="str">
        <f>'7年度'!AQ11</f>
        <v>始業式</v>
      </c>
      <c r="AK11" s="201"/>
      <c r="AL11" s="242" t="str">
        <f>'7年度'!AT11</f>
        <v>日</v>
      </c>
      <c r="AM11" s="239">
        <f>'7年度'!AU11</f>
        <v>0</v>
      </c>
      <c r="AN11" s="194"/>
      <c r="AO11" s="242" t="str">
        <f>'7年度'!AX11</f>
        <v>日</v>
      </c>
      <c r="AP11" s="239">
        <f>'7年度'!AY11</f>
        <v>0</v>
      </c>
      <c r="AQ11" s="27"/>
      <c r="AR11" s="21">
        <f t="shared" si="1"/>
        <v>8</v>
      </c>
    </row>
    <row r="12" spans="1:44" ht="32.1" customHeight="1" x14ac:dyDescent="0.15">
      <c r="A12" s="10">
        <v>9</v>
      </c>
      <c r="B12" s="183" t="str">
        <f>'7年度'!B12</f>
        <v>水</v>
      </c>
      <c r="C12" s="199" t="str">
        <f>'7年度'!C12</f>
        <v>★入園式</v>
      </c>
      <c r="D12" s="51" t="s">
        <v>83</v>
      </c>
      <c r="E12" s="185" t="str">
        <f>'7年度'!F12</f>
        <v>金</v>
      </c>
      <c r="F12" s="186" t="str">
        <f>'7年度'!G12</f>
        <v>安全指導
体重測定（４）</v>
      </c>
      <c r="G12" s="51" t="s">
        <v>32</v>
      </c>
      <c r="H12" s="185" t="str">
        <f>'7年度'!J12</f>
        <v>月</v>
      </c>
      <c r="I12" s="186" t="str">
        <f>'7年度'!K12</f>
        <v>個人面談始
水曜時程</v>
      </c>
      <c r="J12" s="187"/>
      <c r="K12" s="188">
        <f t="shared" si="2"/>
        <v>9</v>
      </c>
      <c r="L12" s="193">
        <v>9</v>
      </c>
      <c r="M12" s="190" t="str">
        <f>'7年度'!N12</f>
        <v>水</v>
      </c>
      <c r="N12" s="186" t="str">
        <f>'7年度'!O12</f>
        <v>安全指導</v>
      </c>
      <c r="O12" s="52" t="s">
        <v>120</v>
      </c>
      <c r="P12" s="242" t="str">
        <f>'7年度'!T12</f>
        <v>土</v>
      </c>
      <c r="Q12" s="239">
        <f>'7年度'!U12</f>
        <v>0</v>
      </c>
      <c r="R12" s="51"/>
      <c r="S12" s="190" t="str">
        <f>'7年度'!X12</f>
        <v>火</v>
      </c>
      <c r="T12" s="186" t="str">
        <f>'7年度'!Y12</f>
        <v>★誕生会（４・５）８月
身体測定（３）</v>
      </c>
      <c r="U12" s="51" t="s">
        <v>48</v>
      </c>
      <c r="V12" s="191">
        <f t="shared" si="0"/>
        <v>9</v>
      </c>
      <c r="W12" s="191">
        <v>9</v>
      </c>
      <c r="X12" s="190" t="str">
        <f>'7年度'!AB12</f>
        <v>木</v>
      </c>
      <c r="Y12" s="186" t="str">
        <f>'7年度'!AC12</f>
        <v>★誕生会（４・５）</v>
      </c>
      <c r="Z12" s="51" t="s">
        <v>35</v>
      </c>
      <c r="AA12" s="242" t="str">
        <f>'7年度'!AF12</f>
        <v>日</v>
      </c>
      <c r="AB12" s="239">
        <f>'7年度'!AG12</f>
        <v>0</v>
      </c>
      <c r="AC12" s="51"/>
      <c r="AD12" s="190" t="str">
        <f>'7年度'!AL12</f>
        <v>火</v>
      </c>
      <c r="AE12" s="186" t="str">
        <f>'7年度'!AM12</f>
        <v>子ども会（５）幼児鑑賞</v>
      </c>
      <c r="AF12" s="187"/>
      <c r="AG12" s="192">
        <v>9</v>
      </c>
      <c r="AH12" s="193">
        <v>9</v>
      </c>
      <c r="AI12" s="190" t="str">
        <f>'7年度'!AP12</f>
        <v>金</v>
      </c>
      <c r="AJ12" s="186" t="str">
        <f>'7年度'!AQ12</f>
        <v>鏡開き</v>
      </c>
      <c r="AK12" s="51"/>
      <c r="AL12" s="190" t="str">
        <f>'7年度'!AT12</f>
        <v>月</v>
      </c>
      <c r="AM12" s="186" t="str">
        <f>'7年度'!AU12</f>
        <v>★園公開
★月二ランド</v>
      </c>
      <c r="AN12" s="194"/>
      <c r="AO12" s="190" t="str">
        <f>'7年度'!AX12</f>
        <v>月</v>
      </c>
      <c r="AP12" s="195" t="str">
        <f>'7年度'!AY12</f>
        <v>誕生会（３）</v>
      </c>
      <c r="AQ12" s="2"/>
      <c r="AR12" s="21">
        <f t="shared" si="1"/>
        <v>9</v>
      </c>
    </row>
    <row r="13" spans="1:44" ht="32.1" customHeight="1" x14ac:dyDescent="0.15">
      <c r="A13" s="10">
        <v>10</v>
      </c>
      <c r="B13" s="183" t="str">
        <f>'7年度'!B13</f>
        <v>木</v>
      </c>
      <c r="C13" s="184" t="str">
        <f>'7年度'!C13</f>
        <v>１０：３０降園始（３）
水曜時程（４・５）</v>
      </c>
      <c r="D13" s="202"/>
      <c r="E13" s="238" t="str">
        <f>'7年度'!F13</f>
        <v>土</v>
      </c>
      <c r="F13" s="239">
        <f>'7年度'!G13</f>
        <v>0</v>
      </c>
      <c r="G13" s="51" t="s">
        <v>61</v>
      </c>
      <c r="H13" s="185" t="str">
        <f>'7年度'!J13</f>
        <v>火</v>
      </c>
      <c r="I13" s="186" t="str">
        <f>'7年度'!K13</f>
        <v>安全指導　水曜時程
プール開き</v>
      </c>
      <c r="J13" s="187" t="s">
        <v>79</v>
      </c>
      <c r="K13" s="188">
        <f t="shared" si="2"/>
        <v>10</v>
      </c>
      <c r="L13" s="189">
        <v>10</v>
      </c>
      <c r="M13" s="190" t="str">
        <f>'7年度'!N13</f>
        <v>木</v>
      </c>
      <c r="N13" s="186" t="str">
        <f>'7年度'!O13</f>
        <v>★誕生会（４・５）</v>
      </c>
      <c r="O13" s="51" t="s">
        <v>35</v>
      </c>
      <c r="P13" s="242" t="str">
        <f>'7年度'!T13</f>
        <v>日</v>
      </c>
      <c r="Q13" s="239">
        <f>'7年度'!U13</f>
        <v>0</v>
      </c>
      <c r="R13" s="51"/>
      <c r="S13" s="190" t="str">
        <f>'7年度'!X13</f>
        <v>水</v>
      </c>
      <c r="T13" s="186" t="str">
        <f>'7年度'!Y13</f>
        <v>敬老の日はがき投函
午前保育</v>
      </c>
      <c r="U13" s="203" t="s">
        <v>110</v>
      </c>
      <c r="V13" s="191">
        <f t="shared" si="0"/>
        <v>10</v>
      </c>
      <c r="W13" s="191">
        <v>10</v>
      </c>
      <c r="X13" s="190" t="str">
        <f>'7年度'!AB13</f>
        <v>金</v>
      </c>
      <c r="Y13" s="186" t="str">
        <f>'7年度'!AC13</f>
        <v>わくわくひろば⑦</v>
      </c>
      <c r="Z13" s="51"/>
      <c r="AA13" s="190" t="str">
        <f>'7年度'!AF13</f>
        <v>月</v>
      </c>
      <c r="AB13" s="186" t="str">
        <f>'7年度'!AG13</f>
        <v>安全指導
体重測定（４）</v>
      </c>
      <c r="AC13" s="51"/>
      <c r="AD13" s="190" t="str">
        <f>'7年度'!AL13</f>
        <v>水</v>
      </c>
      <c r="AE13" s="186" t="str">
        <f>'7年度'!AM13</f>
        <v>★子ども会（５）保護者鑑賞</v>
      </c>
      <c r="AF13" s="187"/>
      <c r="AG13" s="192">
        <v>10</v>
      </c>
      <c r="AH13" s="193">
        <v>10</v>
      </c>
      <c r="AI13" s="242" t="str">
        <f>'7年度'!AP13</f>
        <v>土</v>
      </c>
      <c r="AJ13" s="239">
        <f>'7年度'!AQ13</f>
        <v>0</v>
      </c>
      <c r="AK13" s="198" t="s">
        <v>72</v>
      </c>
      <c r="AL13" s="190" t="str">
        <f>'7年度'!AT13</f>
        <v>火</v>
      </c>
      <c r="AM13" s="186" t="str">
        <f>'7年度'!AU13</f>
        <v>避難訓練</v>
      </c>
      <c r="AN13" s="194"/>
      <c r="AO13" s="190" t="str">
        <f>'7年度'!AX13</f>
        <v>火</v>
      </c>
      <c r="AP13" s="186" t="str">
        <f>'7年度'!AY13</f>
        <v>お別れ会
カンガルー（３）</v>
      </c>
      <c r="AQ13" s="2"/>
      <c r="AR13" s="21">
        <f t="shared" si="1"/>
        <v>10</v>
      </c>
    </row>
    <row r="14" spans="1:44" ht="32.1" customHeight="1" x14ac:dyDescent="0.15">
      <c r="A14" s="10">
        <v>11</v>
      </c>
      <c r="B14" s="183" t="str">
        <f>'7年度'!B14</f>
        <v>金</v>
      </c>
      <c r="C14" s="184" t="str">
        <f>'7年度'!C14</f>
        <v>水曜時程（４・５）</v>
      </c>
      <c r="D14" s="51" t="s">
        <v>32</v>
      </c>
      <c r="E14" s="238" t="str">
        <f>'7年度'!F14</f>
        <v>日</v>
      </c>
      <c r="F14" s="239">
        <f>'7年度'!G14</f>
        <v>0</v>
      </c>
      <c r="G14" s="51"/>
      <c r="H14" s="185" t="str">
        <f>'7年度'!J14</f>
        <v>水</v>
      </c>
      <c r="I14" s="186" t="str">
        <f>'7年度'!K14</f>
        <v>クリーンデー（５）</v>
      </c>
      <c r="J14" s="187" t="s">
        <v>126</v>
      </c>
      <c r="K14" s="188">
        <f t="shared" si="2"/>
        <v>11</v>
      </c>
      <c r="L14" s="193">
        <v>11</v>
      </c>
      <c r="M14" s="190" t="str">
        <f>'7年度'!N14</f>
        <v>金</v>
      </c>
      <c r="N14" s="186" t="str">
        <f>'7年度'!O14</f>
        <v>★カンガルー（５）</v>
      </c>
      <c r="O14" s="198" t="s">
        <v>80</v>
      </c>
      <c r="P14" s="242" t="str">
        <f>'7年度'!T14</f>
        <v>月</v>
      </c>
      <c r="Q14" s="239" t="str">
        <f>'7年度'!U14</f>
        <v>山の日</v>
      </c>
      <c r="R14" s="51"/>
      <c r="S14" s="190" t="str">
        <f>'7年度'!X14</f>
        <v>木</v>
      </c>
      <c r="T14" s="186" t="str">
        <f>'7年度'!Y14</f>
        <v>★学級懇談会（４）
★カンガルー（５）</v>
      </c>
      <c r="U14" s="51" t="s">
        <v>70</v>
      </c>
      <c r="V14" s="191">
        <f t="shared" si="0"/>
        <v>11</v>
      </c>
      <c r="W14" s="191">
        <v>11</v>
      </c>
      <c r="X14" s="242" t="str">
        <f>'7年度'!AB14</f>
        <v>土</v>
      </c>
      <c r="Y14" s="239">
        <f>'7年度'!AC14</f>
        <v>0</v>
      </c>
      <c r="Z14" s="51" t="s">
        <v>48</v>
      </c>
      <c r="AA14" s="190" t="str">
        <f>'7年度'!AF14</f>
        <v>火</v>
      </c>
      <c r="AB14" s="186" t="str">
        <f>'7年度'!AG14</f>
        <v>遠足（３）</v>
      </c>
      <c r="AC14" s="52" t="s">
        <v>118</v>
      </c>
      <c r="AD14" s="190" t="str">
        <f>'7年度'!AL14</f>
        <v>木</v>
      </c>
      <c r="AE14" s="195" t="str">
        <f>'7年度'!AM14</f>
        <v>★保護者会</v>
      </c>
      <c r="AF14" s="187" t="s">
        <v>35</v>
      </c>
      <c r="AG14" s="192">
        <v>11</v>
      </c>
      <c r="AH14" s="193">
        <v>11</v>
      </c>
      <c r="AI14" s="242" t="str">
        <f>'7年度'!AP14</f>
        <v>日</v>
      </c>
      <c r="AJ14" s="239">
        <f>'7年度'!AQ14</f>
        <v>0</v>
      </c>
      <c r="AK14" s="51"/>
      <c r="AL14" s="242" t="str">
        <f>'7年度'!AT14</f>
        <v>水</v>
      </c>
      <c r="AM14" s="239" t="str">
        <f>'7年度'!AU14</f>
        <v>建国記念の日</v>
      </c>
      <c r="AN14" s="194"/>
      <c r="AO14" s="190" t="str">
        <f>'7年度'!AX14</f>
        <v>水</v>
      </c>
      <c r="AP14" s="186" t="str">
        <f>'7年度'!AY14</f>
        <v>避難訓練</v>
      </c>
      <c r="AQ14" s="2"/>
      <c r="AR14" s="21">
        <f t="shared" si="1"/>
        <v>11</v>
      </c>
    </row>
    <row r="15" spans="1:44" ht="32.1" customHeight="1" x14ac:dyDescent="0.15">
      <c r="A15" s="10">
        <v>12</v>
      </c>
      <c r="B15" s="105" t="str">
        <f>'7年度'!B15</f>
        <v>土</v>
      </c>
      <c r="C15" s="103">
        <f>'7年度'!C15</f>
        <v>0</v>
      </c>
      <c r="D15" s="51" t="s">
        <v>60</v>
      </c>
      <c r="E15" s="185" t="str">
        <f>'7年度'!F15</f>
        <v>月</v>
      </c>
      <c r="F15" s="186" t="str">
        <f>'7年度'!G15</f>
        <v>開園記念日
開園を祝う会</v>
      </c>
      <c r="G15" s="204"/>
      <c r="H15" s="185" t="str">
        <f>'7年度'!J15</f>
        <v>木</v>
      </c>
      <c r="I15" s="186" t="str">
        <f>'7年度'!K15</f>
        <v>水曜時程</v>
      </c>
      <c r="J15" s="187" t="s">
        <v>35</v>
      </c>
      <c r="K15" s="188">
        <f t="shared" si="2"/>
        <v>12</v>
      </c>
      <c r="L15" s="193">
        <v>12</v>
      </c>
      <c r="M15" s="242" t="str">
        <f>'7年度'!N15</f>
        <v>土</v>
      </c>
      <c r="N15" s="239">
        <f>'7年度'!O15</f>
        <v>0</v>
      </c>
      <c r="O15" s="51" t="s">
        <v>36</v>
      </c>
      <c r="P15" s="242" t="str">
        <f>'7年度'!T15</f>
        <v>火</v>
      </c>
      <c r="Q15" s="239">
        <f>'7年度'!U15</f>
        <v>0</v>
      </c>
      <c r="R15" s="51"/>
      <c r="S15" s="190" t="str">
        <f>'7年度'!X15</f>
        <v>金</v>
      </c>
      <c r="T15" s="186" t="str">
        <f>'7年度'!Y15</f>
        <v>★学級懇談会（３）</v>
      </c>
      <c r="U15" s="51"/>
      <c r="V15" s="191">
        <f t="shared" si="0"/>
        <v>12</v>
      </c>
      <c r="W15" s="191">
        <v>12</v>
      </c>
      <c r="X15" s="242" t="str">
        <f>'7年度'!AB15</f>
        <v>日</v>
      </c>
      <c r="Y15" s="239">
        <f>'7年度'!AC15</f>
        <v>0</v>
      </c>
      <c r="Z15" s="51"/>
      <c r="AA15" s="190" t="str">
        <f>'7年度'!AF15</f>
        <v>水</v>
      </c>
      <c r="AB15" s="186" t="str">
        <f>'7年度'!AG15</f>
        <v>★園公開</v>
      </c>
      <c r="AC15" s="51"/>
      <c r="AD15" s="190" t="str">
        <f>'7年度'!AL15</f>
        <v>金</v>
      </c>
      <c r="AE15" s="186" t="str">
        <f>'7年度'!AM15</f>
        <v>午前保育
安全指導</v>
      </c>
      <c r="AF15" s="187"/>
      <c r="AG15" s="192">
        <v>12</v>
      </c>
      <c r="AH15" s="193">
        <v>12</v>
      </c>
      <c r="AI15" s="242" t="str">
        <f>'7年度'!AP15</f>
        <v>月</v>
      </c>
      <c r="AJ15" s="239" t="str">
        <f>'7年度'!AQ15</f>
        <v>成人の日</v>
      </c>
      <c r="AK15" s="51"/>
      <c r="AL15" s="190" t="str">
        <f>'7年度'!AT15</f>
        <v>木</v>
      </c>
      <c r="AM15" s="186" t="str">
        <f>'7年度'!AU15</f>
        <v>★園公開
★月二ランド</v>
      </c>
      <c r="AN15" s="205" t="s">
        <v>73</v>
      </c>
      <c r="AO15" s="190" t="str">
        <f>'7年度'!AX15</f>
        <v>木</v>
      </c>
      <c r="AP15" s="186" t="str">
        <f>'7年度'!AY15</f>
        <v>★カンガルー（５）</v>
      </c>
      <c r="AQ15" s="2"/>
      <c r="AR15" s="21">
        <f t="shared" si="1"/>
        <v>12</v>
      </c>
    </row>
    <row r="16" spans="1:44" ht="32.1" customHeight="1" x14ac:dyDescent="0.15">
      <c r="A16" s="10">
        <v>13</v>
      </c>
      <c r="B16" s="105" t="str">
        <f>'7年度'!B16</f>
        <v>日</v>
      </c>
      <c r="C16" s="104">
        <f>'7年度'!C16</f>
        <v>0</v>
      </c>
      <c r="D16" s="198"/>
      <c r="E16" s="185" t="str">
        <f>'7年度'!F16</f>
        <v>火</v>
      </c>
      <c r="F16" s="186" t="str">
        <f>'7年度'!G16</f>
        <v>歯科検診
★カンガルー（５）</v>
      </c>
      <c r="G16" s="51" t="s">
        <v>104</v>
      </c>
      <c r="H16" s="185" t="str">
        <f>'7年度'!J16</f>
        <v>金</v>
      </c>
      <c r="I16" s="186" t="str">
        <f>'7年度'!K16</f>
        <v>水曜時程
体重測定（３）</v>
      </c>
      <c r="J16" s="196" t="s">
        <v>65</v>
      </c>
      <c r="K16" s="188">
        <f t="shared" si="2"/>
        <v>13</v>
      </c>
      <c r="L16" s="189">
        <v>13</v>
      </c>
      <c r="M16" s="242" t="str">
        <f>'7年度'!N16</f>
        <v>日</v>
      </c>
      <c r="N16" s="239">
        <f>'7年度'!O16</f>
        <v>0</v>
      </c>
      <c r="O16" s="51"/>
      <c r="P16" s="242" t="str">
        <f>'7年度'!T16</f>
        <v>水</v>
      </c>
      <c r="Q16" s="239">
        <f>'7年度'!U16</f>
        <v>0</v>
      </c>
      <c r="R16" s="51"/>
      <c r="S16" s="242" t="str">
        <f>'7年度'!X16</f>
        <v>土</v>
      </c>
      <c r="T16" s="239">
        <f>'7年度'!Y16</f>
        <v>0</v>
      </c>
      <c r="U16" s="51" t="s">
        <v>128</v>
      </c>
      <c r="V16" s="191">
        <f t="shared" si="0"/>
        <v>13</v>
      </c>
      <c r="W16" s="191">
        <v>13</v>
      </c>
      <c r="X16" s="242" t="str">
        <f>'7年度'!AB16</f>
        <v>月</v>
      </c>
      <c r="Y16" s="239" t="str">
        <f>'7年度'!AC16</f>
        <v>スポーツの日
区民スポーツの日</v>
      </c>
      <c r="Z16" s="51"/>
      <c r="AA16" s="190" t="str">
        <f>'7年度'!AF16</f>
        <v>木</v>
      </c>
      <c r="AB16" s="186">
        <f>'7年度'!AG16</f>
        <v>0</v>
      </c>
      <c r="AC16" s="51" t="s">
        <v>35</v>
      </c>
      <c r="AD16" s="242" t="str">
        <f>'7年度'!AL16</f>
        <v>土</v>
      </c>
      <c r="AE16" s="239">
        <f>'7年度'!AM16</f>
        <v>0</v>
      </c>
      <c r="AF16" s="187" t="s">
        <v>52</v>
      </c>
      <c r="AG16" s="192">
        <v>13</v>
      </c>
      <c r="AH16" s="193">
        <v>13</v>
      </c>
      <c r="AI16" s="190" t="str">
        <f>'7年度'!AP16</f>
        <v>火</v>
      </c>
      <c r="AJ16" s="186" t="str">
        <f>'7年度'!AQ16</f>
        <v>安全指導
★カンガルー（５）</v>
      </c>
      <c r="AK16" s="51"/>
      <c r="AL16" s="190" t="str">
        <f>'7年度'!AT16</f>
        <v>金</v>
      </c>
      <c r="AM16" s="186" t="str">
        <f>'7年度'!AU16</f>
        <v>わくわくひろば⑪</v>
      </c>
      <c r="AN16" s="206" t="s">
        <v>56</v>
      </c>
      <c r="AO16" s="190" t="str">
        <f>'7年度'!AX16</f>
        <v>金</v>
      </c>
      <c r="AP16" s="186" t="str">
        <f>'7年度'!AY16</f>
        <v>★カンガルー（４）</v>
      </c>
      <c r="AQ16" s="2" t="s">
        <v>48</v>
      </c>
      <c r="AR16" s="21">
        <f t="shared" si="1"/>
        <v>13</v>
      </c>
    </row>
    <row r="17" spans="1:44" ht="32.1" customHeight="1" x14ac:dyDescent="0.15">
      <c r="A17" s="10">
        <v>14</v>
      </c>
      <c r="B17" s="183" t="str">
        <f>'7年度'!B17</f>
        <v>月</v>
      </c>
      <c r="C17" s="199" t="str">
        <f>'7年度'!C17</f>
        <v>安全指導
身体測定（５）</v>
      </c>
      <c r="D17" s="51"/>
      <c r="E17" s="185" t="str">
        <f>'7年度'!F17</f>
        <v>水</v>
      </c>
      <c r="F17" s="186" t="str">
        <f>'7年度'!G17</f>
        <v>徒歩遠足（４）
体重測定（５）</v>
      </c>
      <c r="G17" s="51"/>
      <c r="H17" s="238" t="str">
        <f>'7年度'!J17</f>
        <v>土</v>
      </c>
      <c r="I17" s="239">
        <f>'7年度'!K17</f>
        <v>0</v>
      </c>
      <c r="J17" s="187" t="s">
        <v>62</v>
      </c>
      <c r="K17" s="188">
        <f t="shared" si="2"/>
        <v>14</v>
      </c>
      <c r="L17" s="193">
        <v>14</v>
      </c>
      <c r="M17" s="190" t="str">
        <f>'7年度'!N17</f>
        <v>月</v>
      </c>
      <c r="N17" s="186" t="str">
        <f>'7年度'!O17</f>
        <v>避難訓練</v>
      </c>
      <c r="O17" s="51"/>
      <c r="P17" s="242" t="str">
        <f>'7年度'!T17</f>
        <v>木</v>
      </c>
      <c r="Q17" s="239">
        <f>'7年度'!U17</f>
        <v>0</v>
      </c>
      <c r="R17" s="51"/>
      <c r="S17" s="242" t="str">
        <f>'7年度'!X17</f>
        <v>日</v>
      </c>
      <c r="T17" s="239">
        <f>'7年度'!Y17</f>
        <v>0</v>
      </c>
      <c r="U17" s="51"/>
      <c r="V17" s="191">
        <f t="shared" si="0"/>
        <v>14</v>
      </c>
      <c r="W17" s="191">
        <v>14</v>
      </c>
      <c r="X17" s="190" t="str">
        <f>'7年度'!AB17</f>
        <v>火</v>
      </c>
      <c r="Y17" s="186" t="str">
        <f>'7年度'!AC17</f>
        <v>安全指導</v>
      </c>
      <c r="Z17" s="51"/>
      <c r="AA17" s="190" t="str">
        <f>'7年度'!AF17</f>
        <v>金</v>
      </c>
      <c r="AB17" s="186" t="str">
        <f>'7年度'!AG17</f>
        <v>★園公開</v>
      </c>
      <c r="AC17" s="51" t="s">
        <v>41</v>
      </c>
      <c r="AD17" s="242" t="str">
        <f>'7年度'!AL17</f>
        <v>日</v>
      </c>
      <c r="AE17" s="239">
        <f>'7年度'!AM17</f>
        <v>0</v>
      </c>
      <c r="AF17" s="187"/>
      <c r="AG17" s="192">
        <v>14</v>
      </c>
      <c r="AH17" s="193">
        <v>14</v>
      </c>
      <c r="AI17" s="190" t="str">
        <f>'7年度'!AP17</f>
        <v>水</v>
      </c>
      <c r="AJ17" s="186" t="str">
        <f>'7年度'!AQ17</f>
        <v>身体測定（４）</v>
      </c>
      <c r="AK17" s="51" t="s">
        <v>32</v>
      </c>
      <c r="AL17" s="242" t="str">
        <f>'7年度'!AT17</f>
        <v>土</v>
      </c>
      <c r="AM17" s="239">
        <f>'7年度'!AU17</f>
        <v>0</v>
      </c>
      <c r="AN17" s="206" t="s">
        <v>57</v>
      </c>
      <c r="AO17" s="242" t="str">
        <f>'7年度'!AX17</f>
        <v>土</v>
      </c>
      <c r="AP17" s="239">
        <f>'7年度'!AY17</f>
        <v>0</v>
      </c>
      <c r="AQ17" s="27"/>
      <c r="AR17" s="21">
        <f t="shared" si="1"/>
        <v>14</v>
      </c>
    </row>
    <row r="18" spans="1:44" ht="32.1" customHeight="1" x14ac:dyDescent="0.15">
      <c r="A18" s="10">
        <v>15</v>
      </c>
      <c r="B18" s="183" t="str">
        <f>'7年度'!B18</f>
        <v>火</v>
      </c>
      <c r="C18" s="199" t="str">
        <f>'7年度'!C18</f>
        <v>★保護者会</v>
      </c>
      <c r="D18" s="51"/>
      <c r="E18" s="185" t="str">
        <f>'7年度'!F18</f>
        <v>木</v>
      </c>
      <c r="F18" s="186" t="str">
        <f>'7年度'!G18</f>
        <v>避難訓練</v>
      </c>
      <c r="G18" s="207" t="s">
        <v>90</v>
      </c>
      <c r="H18" s="238" t="str">
        <f>'7年度'!J18</f>
        <v>日</v>
      </c>
      <c r="I18" s="239">
        <f>'7年度'!K18</f>
        <v>0</v>
      </c>
      <c r="J18" s="187"/>
      <c r="K18" s="188">
        <f t="shared" si="2"/>
        <v>15</v>
      </c>
      <c r="L18" s="193">
        <v>15</v>
      </c>
      <c r="M18" s="190" t="str">
        <f>'7年度'!N18</f>
        <v>火</v>
      </c>
      <c r="N18" s="186" t="str">
        <f>'7年度'!O18</f>
        <v>カレーパーティー
弁当なし</v>
      </c>
      <c r="O18" s="51"/>
      <c r="P18" s="242" t="str">
        <f>'7年度'!T18</f>
        <v>金</v>
      </c>
      <c r="Q18" s="239">
        <f>'7年度'!U18</f>
        <v>0</v>
      </c>
      <c r="R18" s="51"/>
      <c r="S18" s="190" t="str">
        <f>'7年度'!X18</f>
        <v>月</v>
      </c>
      <c r="T18" s="186" t="str">
        <f>'7年度'!Y18</f>
        <v>敬老の日</v>
      </c>
      <c r="U18" s="51"/>
      <c r="V18" s="191">
        <f t="shared" si="0"/>
        <v>15</v>
      </c>
      <c r="W18" s="191">
        <v>15</v>
      </c>
      <c r="X18" s="190" t="str">
        <f>'7年度'!AB18</f>
        <v>水</v>
      </c>
      <c r="Y18" s="186" t="str">
        <f>'7年度'!AC18</f>
        <v>避難訓練</v>
      </c>
      <c r="Z18" s="51" t="s">
        <v>111</v>
      </c>
      <c r="AA18" s="242" t="str">
        <f>'7年度'!AF18</f>
        <v>土</v>
      </c>
      <c r="AB18" s="239">
        <f>'7年度'!AG18</f>
        <v>0</v>
      </c>
      <c r="AC18" s="52" t="s">
        <v>71</v>
      </c>
      <c r="AD18" s="190" t="str">
        <f>'7年度'!AL18</f>
        <v>月</v>
      </c>
      <c r="AE18" s="186" t="str">
        <f>'7年度'!AM18</f>
        <v>避難訓練</v>
      </c>
      <c r="AF18" s="187"/>
      <c r="AG18" s="192">
        <v>15</v>
      </c>
      <c r="AH18" s="193">
        <v>15</v>
      </c>
      <c r="AI18" s="190" t="str">
        <f>'7年度'!AP18</f>
        <v>木</v>
      </c>
      <c r="AJ18" s="186" t="str">
        <f>'7年度'!AQ18</f>
        <v>遠足（５）電車</v>
      </c>
      <c r="AK18" s="51" t="s">
        <v>35</v>
      </c>
      <c r="AL18" s="242" t="str">
        <f>'7年度'!AT18</f>
        <v>日</v>
      </c>
      <c r="AM18" s="239">
        <f>'7年度'!AU18</f>
        <v>0</v>
      </c>
      <c r="AN18" s="206"/>
      <c r="AO18" s="242" t="str">
        <f>'7年度'!AX18</f>
        <v>日</v>
      </c>
      <c r="AP18" s="239">
        <f>'7年度'!AY18</f>
        <v>0</v>
      </c>
      <c r="AQ18" s="27"/>
      <c r="AR18" s="21">
        <f t="shared" si="1"/>
        <v>15</v>
      </c>
    </row>
    <row r="19" spans="1:44" ht="32.1" customHeight="1" x14ac:dyDescent="0.15">
      <c r="A19" s="10">
        <v>16</v>
      </c>
      <c r="B19" s="183" t="str">
        <f>'7年度'!B19</f>
        <v>水</v>
      </c>
      <c r="C19" s="199" t="str">
        <f>'7年度'!C19</f>
        <v>午前保育
★学級懇談会（５）
１０：３０降園終（３）</v>
      </c>
      <c r="D19" s="52" t="s">
        <v>87</v>
      </c>
      <c r="E19" s="185" t="str">
        <f>'7年度'!F19</f>
        <v>金</v>
      </c>
      <c r="F19" s="186" t="str">
        <f>'7年度'!G19</f>
        <v>離任式</v>
      </c>
      <c r="G19" s="202"/>
      <c r="H19" s="185" t="str">
        <f>'7年度'!J19</f>
        <v>月</v>
      </c>
      <c r="I19" s="186" t="str">
        <f>'7年度'!K19</f>
        <v>個人面談終
水曜時程　体重測定（５）</v>
      </c>
      <c r="J19" s="187"/>
      <c r="K19" s="188">
        <f t="shared" si="2"/>
        <v>16</v>
      </c>
      <c r="L19" s="189">
        <v>16</v>
      </c>
      <c r="M19" s="190" t="str">
        <f>'7年度'!N19</f>
        <v>水</v>
      </c>
      <c r="N19" s="186" t="s">
        <v>413</v>
      </c>
      <c r="O19" s="51"/>
      <c r="P19" s="242" t="str">
        <f>'7年度'!T19</f>
        <v>土</v>
      </c>
      <c r="Q19" s="239">
        <f>'7年度'!U19</f>
        <v>0</v>
      </c>
      <c r="R19" s="51"/>
      <c r="S19" s="190" t="str">
        <f>'7年度'!X19</f>
        <v>火</v>
      </c>
      <c r="T19" s="186" t="str">
        <f>'7年度'!Y19</f>
        <v>箸作り教室（５）
★カンガルー（４）</v>
      </c>
      <c r="U19" s="51"/>
      <c r="V19" s="191">
        <f t="shared" si="0"/>
        <v>16</v>
      </c>
      <c r="W19" s="191">
        <v>16</v>
      </c>
      <c r="X19" s="190" t="str">
        <f>'7年度'!AB19</f>
        <v>木</v>
      </c>
      <c r="Y19" s="186" t="str">
        <f>'7年度'!AC19</f>
        <v>★カンガルー（５）</v>
      </c>
      <c r="Z19" s="51"/>
      <c r="AA19" s="242" t="str">
        <f>'7年度'!AF19</f>
        <v>日</v>
      </c>
      <c r="AB19" s="239">
        <f>'7年度'!AG19</f>
        <v>0</v>
      </c>
      <c r="AC19" s="51" t="s">
        <v>102</v>
      </c>
      <c r="AD19" s="190" t="str">
        <f>'7年度'!AL19</f>
        <v>火</v>
      </c>
      <c r="AE19" s="186" t="str">
        <f>'7年度'!AM19</f>
        <v>子ども会（４）幼児鑑賞
★カンガルー（３）</v>
      </c>
      <c r="AF19" s="187" t="s">
        <v>48</v>
      </c>
      <c r="AG19" s="192">
        <v>16</v>
      </c>
      <c r="AH19" s="193">
        <v>16</v>
      </c>
      <c r="AI19" s="190" t="str">
        <f>'7年度'!AP19</f>
        <v>金</v>
      </c>
      <c r="AJ19" s="186" t="str">
        <f>'7年度'!AQ19</f>
        <v>遠足（５）電車予備日
身体測定（３）</v>
      </c>
      <c r="AK19" s="202" t="s">
        <v>131</v>
      </c>
      <c r="AL19" s="190" t="str">
        <f>'7年度'!AT19</f>
        <v>月</v>
      </c>
      <c r="AM19" s="186" t="str">
        <f>'7年度'!AU19</f>
        <v>★カンガルー（３）
体重測定（４）</v>
      </c>
      <c r="AN19" s="194"/>
      <c r="AO19" s="190" t="str">
        <f>'7年度'!AX19</f>
        <v>月</v>
      </c>
      <c r="AP19" s="186">
        <f>'7年度'!AY19</f>
        <v>0</v>
      </c>
      <c r="AQ19" s="2"/>
      <c r="AR19" s="21">
        <f t="shared" si="1"/>
        <v>16</v>
      </c>
    </row>
    <row r="20" spans="1:44" ht="32.1" customHeight="1" x14ac:dyDescent="0.15">
      <c r="A20" s="10">
        <v>17</v>
      </c>
      <c r="B20" s="183" t="str">
        <f>'7年度'!B20</f>
        <v>木</v>
      </c>
      <c r="C20" s="199" t="str">
        <f>'7年度'!C20</f>
        <v>★学級懇談会（４）
１１：３０降園始（３）</v>
      </c>
      <c r="D20" s="51" t="s">
        <v>93</v>
      </c>
      <c r="E20" s="238" t="str">
        <f>'7年度'!F20</f>
        <v>土</v>
      </c>
      <c r="F20" s="239">
        <f>'7年度'!G20</f>
        <v>0</v>
      </c>
      <c r="G20" s="51" t="s">
        <v>36</v>
      </c>
      <c r="H20" s="185" t="str">
        <f>'7年度'!J20</f>
        <v>火</v>
      </c>
      <c r="I20" s="186">
        <f>'7年度'!K20</f>
        <v>0</v>
      </c>
      <c r="J20" s="187"/>
      <c r="K20" s="188">
        <f t="shared" si="2"/>
        <v>17</v>
      </c>
      <c r="L20" s="193">
        <v>17</v>
      </c>
      <c r="M20" s="190" t="str">
        <f>'7年度'!N20</f>
        <v>木</v>
      </c>
      <c r="N20" s="186" t="s">
        <v>351</v>
      </c>
      <c r="O20" s="51"/>
      <c r="P20" s="242" t="str">
        <f>'7年度'!T20</f>
        <v>日</v>
      </c>
      <c r="Q20" s="239">
        <f>'7年度'!U20</f>
        <v>0</v>
      </c>
      <c r="R20" s="51"/>
      <c r="S20" s="190" t="str">
        <f>'7年度'!X20</f>
        <v>水</v>
      </c>
      <c r="T20" s="186" t="str">
        <f>'7年度'!Y20</f>
        <v>避難訓練</v>
      </c>
      <c r="U20" s="207" t="s">
        <v>91</v>
      </c>
      <c r="V20" s="191">
        <f t="shared" si="0"/>
        <v>17</v>
      </c>
      <c r="W20" s="191">
        <v>17</v>
      </c>
      <c r="X20" s="190" t="str">
        <f>'7年度'!AB20</f>
        <v>金</v>
      </c>
      <c r="Y20" s="186">
        <f>'7年度'!AC20</f>
        <v>0</v>
      </c>
      <c r="Z20" s="51"/>
      <c r="AA20" s="190" t="str">
        <f>'7年度'!AF20</f>
        <v>月</v>
      </c>
      <c r="AB20" s="186" t="str">
        <f>'7年度'!AG20</f>
        <v>誕生会（３）
個人面談始　水曜時程</v>
      </c>
      <c r="AC20" s="51"/>
      <c r="AD20" s="190" t="str">
        <f>'7年度'!AL20</f>
        <v>水</v>
      </c>
      <c r="AE20" s="186" t="str">
        <f>'7年度'!AM20</f>
        <v xml:space="preserve">★子ども会（４）保護者鑑賞
</v>
      </c>
      <c r="AF20" s="187"/>
      <c r="AG20" s="192">
        <v>17</v>
      </c>
      <c r="AH20" s="193">
        <v>17</v>
      </c>
      <c r="AI20" s="242" t="str">
        <f>'7年度'!AP20</f>
        <v>土</v>
      </c>
      <c r="AJ20" s="239">
        <f>'7年度'!AQ20</f>
        <v>0</v>
      </c>
      <c r="AK20" s="52" t="s">
        <v>82</v>
      </c>
      <c r="AL20" s="190" t="str">
        <f>'7年度'!AT20</f>
        <v>火</v>
      </c>
      <c r="AM20" s="186" t="str">
        <f>'7年度'!AU20</f>
        <v>体重測定（３）</v>
      </c>
      <c r="AN20" s="194" t="s">
        <v>117</v>
      </c>
      <c r="AO20" s="190" t="str">
        <f>'7年度'!AX20</f>
        <v>火</v>
      </c>
      <c r="AP20" s="186" t="str">
        <f>'7年度'!AY20</f>
        <v>修了式前日準備
午前保育</v>
      </c>
      <c r="AQ20" s="2"/>
      <c r="AR20" s="21">
        <f t="shared" si="1"/>
        <v>17</v>
      </c>
    </row>
    <row r="21" spans="1:44" ht="32.1" customHeight="1" x14ac:dyDescent="0.15">
      <c r="A21" s="10">
        <v>18</v>
      </c>
      <c r="B21" s="183" t="str">
        <f>'7年度'!B21</f>
        <v>金</v>
      </c>
      <c r="C21" s="199" t="str">
        <f>'7年度'!C21</f>
        <v>★学級懇談会（３）
避難訓練
★カンガルー（５）</v>
      </c>
      <c r="D21" s="51"/>
      <c r="E21" s="238" t="str">
        <f>'7年度'!F21</f>
        <v>日</v>
      </c>
      <c r="F21" s="239">
        <f>'7年度'!G21</f>
        <v>0</v>
      </c>
      <c r="G21" s="51"/>
      <c r="H21" s="185" t="str">
        <f>'7年度'!J21</f>
        <v>水</v>
      </c>
      <c r="I21" s="186">
        <f>'7年度'!K21</f>
        <v>0</v>
      </c>
      <c r="J21" s="187" t="s">
        <v>44</v>
      </c>
      <c r="K21" s="188">
        <f t="shared" si="2"/>
        <v>18</v>
      </c>
      <c r="L21" s="193">
        <v>18</v>
      </c>
      <c r="M21" s="190" t="str">
        <f>'7年度'!N21</f>
        <v>金</v>
      </c>
      <c r="N21" s="186" t="str">
        <f>'7年度'!O21</f>
        <v>終業式</v>
      </c>
      <c r="O21" s="51"/>
      <c r="P21" s="242" t="str">
        <f>'7年度'!T21</f>
        <v>月</v>
      </c>
      <c r="Q21" s="239">
        <f>'7年度'!U21</f>
        <v>0</v>
      </c>
      <c r="R21" s="51"/>
      <c r="S21" s="190" t="str">
        <f>'7年度'!X21</f>
        <v>木</v>
      </c>
      <c r="T21" s="186" t="str">
        <f>'7年度'!Y21</f>
        <v>わくわくひろば⑥</v>
      </c>
      <c r="U21" s="202"/>
      <c r="V21" s="191">
        <f t="shared" si="0"/>
        <v>18</v>
      </c>
      <c r="W21" s="191">
        <v>18</v>
      </c>
      <c r="X21" s="242" t="str">
        <f>'7年度'!AB21</f>
        <v>土</v>
      </c>
      <c r="Y21" s="239">
        <f>'7年度'!AC21</f>
        <v>0</v>
      </c>
      <c r="Z21" s="51" t="s">
        <v>81</v>
      </c>
      <c r="AA21" s="190" t="str">
        <f>'7年度'!AF21</f>
        <v>火</v>
      </c>
      <c r="AB21" s="186" t="str">
        <f>'7年度'!AG21</f>
        <v>避難訓練　
水曜時程</v>
      </c>
      <c r="AC21" s="51"/>
      <c r="AD21" s="190" t="str">
        <f>'7年度'!AL21</f>
        <v>木</v>
      </c>
      <c r="AE21" s="186" t="str">
        <f>'7年度'!AM21</f>
        <v>誕生会（３）
★カンガルー（５）</v>
      </c>
      <c r="AF21" s="187"/>
      <c r="AG21" s="192">
        <v>18</v>
      </c>
      <c r="AH21" s="193">
        <v>18</v>
      </c>
      <c r="AI21" s="242" t="str">
        <f>'7年度'!AP21</f>
        <v>日</v>
      </c>
      <c r="AJ21" s="239">
        <f>'7年度'!AQ21</f>
        <v>0</v>
      </c>
      <c r="AK21" s="51"/>
      <c r="AL21" s="190" t="str">
        <f>'7年度'!AT21</f>
        <v>水</v>
      </c>
      <c r="AM21" s="186" t="str">
        <f>'7年度'!AU21</f>
        <v>午前保育</v>
      </c>
      <c r="AN21" s="194" t="s">
        <v>43</v>
      </c>
      <c r="AO21" s="190" t="str">
        <f>'7年度'!AX21</f>
        <v>水</v>
      </c>
      <c r="AP21" s="186" t="str">
        <f>'7年度'!AY21</f>
        <v>★修了式</v>
      </c>
      <c r="AQ21" s="2"/>
      <c r="AR21" s="21">
        <f t="shared" si="1"/>
        <v>18</v>
      </c>
    </row>
    <row r="22" spans="1:44" ht="39" customHeight="1" x14ac:dyDescent="0.15">
      <c r="A22" s="10">
        <v>19</v>
      </c>
      <c r="B22" s="105" t="str">
        <f>'7年度'!B22</f>
        <v>土</v>
      </c>
      <c r="C22" s="237">
        <f>'7年度'!C22</f>
        <v>0</v>
      </c>
      <c r="D22" s="51" t="s">
        <v>33</v>
      </c>
      <c r="E22" s="185" t="str">
        <f>'7年度'!F22</f>
        <v>月</v>
      </c>
      <c r="F22" s="186" t="str">
        <f>'7年度'!G22</f>
        <v>誕生会（うさぎ）</v>
      </c>
      <c r="G22" s="51"/>
      <c r="H22" s="185" t="str">
        <f>'7年度'!J22</f>
        <v>木</v>
      </c>
      <c r="I22" s="186" t="str">
        <f>'7年度'!K22</f>
        <v>★避難訓練（引き取り）</v>
      </c>
      <c r="J22" s="187"/>
      <c r="K22" s="188">
        <f t="shared" si="2"/>
        <v>19</v>
      </c>
      <c r="L22" s="189">
        <v>19</v>
      </c>
      <c r="M22" s="242" t="str">
        <f>'7年度'!N22</f>
        <v>土</v>
      </c>
      <c r="N22" s="239">
        <f>'7年度'!O22</f>
        <v>0</v>
      </c>
      <c r="O22" s="52" t="s">
        <v>121</v>
      </c>
      <c r="P22" s="242" t="str">
        <f>'7年度'!T22</f>
        <v>火</v>
      </c>
      <c r="Q22" s="239">
        <f>'7年度'!U22</f>
        <v>0</v>
      </c>
      <c r="R22" s="51"/>
      <c r="S22" s="190" t="str">
        <f>'7年度'!X22</f>
        <v>金</v>
      </c>
      <c r="T22" s="186" t="str">
        <f>'7年度'!Y22</f>
        <v>★誕生会（４・５）９月</v>
      </c>
      <c r="U22" s="51"/>
      <c r="V22" s="191">
        <f t="shared" si="0"/>
        <v>19</v>
      </c>
      <c r="W22" s="191">
        <v>19</v>
      </c>
      <c r="X22" s="242" t="str">
        <f>'7年度'!AB22</f>
        <v>日</v>
      </c>
      <c r="Y22" s="239" t="str">
        <f>'7年度'!AC22</f>
        <v>子どもフェスティバル</v>
      </c>
      <c r="Z22" s="51"/>
      <c r="AA22" s="190" t="str">
        <f>'7年度'!AF22</f>
        <v>水</v>
      </c>
      <c r="AB22" s="186">
        <f>'7年度'!AG22</f>
        <v>0</v>
      </c>
      <c r="AC22" s="51"/>
      <c r="AD22" s="190" t="str">
        <f>'7年度'!AL22</f>
        <v>金</v>
      </c>
      <c r="AE22" s="186" t="str">
        <f>'7年度'!AM22</f>
        <v>★誕生会（４・５）</v>
      </c>
      <c r="AF22" s="187"/>
      <c r="AG22" s="192">
        <v>19</v>
      </c>
      <c r="AH22" s="193">
        <v>19</v>
      </c>
      <c r="AI22" s="190" t="str">
        <f>'7年度'!AP22</f>
        <v>月</v>
      </c>
      <c r="AJ22" s="186" t="str">
        <f>'7年度'!AQ22</f>
        <v>★カンガルー（３）
身体測定（５）</v>
      </c>
      <c r="AK22" s="51"/>
      <c r="AL22" s="190" t="str">
        <f>'7年度'!AT22</f>
        <v>木</v>
      </c>
      <c r="AM22" s="186" t="str">
        <f>'7年度'!AU22</f>
        <v>★カンガルー（４）</v>
      </c>
      <c r="AN22" s="194"/>
      <c r="AO22" s="190" t="str">
        <f>'7年度'!AX22</f>
        <v>木</v>
      </c>
      <c r="AP22" s="186" t="str">
        <f>'7年度'!AY22</f>
        <v>★学級懇談会（４）</v>
      </c>
      <c r="AQ22" s="2" t="s">
        <v>29</v>
      </c>
      <c r="AR22" s="21">
        <f t="shared" si="1"/>
        <v>19</v>
      </c>
    </row>
    <row r="23" spans="1:44" ht="32.1" customHeight="1" x14ac:dyDescent="0.15">
      <c r="A23" s="10">
        <v>20</v>
      </c>
      <c r="B23" s="105" t="str">
        <f>'7年度'!B23</f>
        <v>日</v>
      </c>
      <c r="C23" s="104">
        <f>'7年度'!C23</f>
        <v>0</v>
      </c>
      <c r="D23" s="51"/>
      <c r="E23" s="185" t="str">
        <f>'7年度'!F23</f>
        <v>火</v>
      </c>
      <c r="F23" s="186" t="str">
        <f>'7年度'!G23</f>
        <v>★カンガルー（４）
体重測定（３）</v>
      </c>
      <c r="G23" s="51" t="s">
        <v>78</v>
      </c>
      <c r="H23" s="185" t="str">
        <f>'7年度'!J23</f>
        <v>金</v>
      </c>
      <c r="I23" s="186">
        <f>'7年度'!K23</f>
        <v>0</v>
      </c>
      <c r="J23" s="208" t="s">
        <v>77</v>
      </c>
      <c r="K23" s="188">
        <f t="shared" si="2"/>
        <v>20</v>
      </c>
      <c r="L23" s="193">
        <v>20</v>
      </c>
      <c r="M23" s="242" t="str">
        <f>'7年度'!N23</f>
        <v>日</v>
      </c>
      <c r="N23" s="239">
        <f>'7年度'!O23</f>
        <v>0</v>
      </c>
      <c r="O23" s="51"/>
      <c r="P23" s="242" t="str">
        <f>'7年度'!T23</f>
        <v>水</v>
      </c>
      <c r="Q23" s="239">
        <f>'7年度'!U23</f>
        <v>0</v>
      </c>
      <c r="R23" s="51" t="s">
        <v>68</v>
      </c>
      <c r="S23" s="242" t="str">
        <f>'7年度'!X23</f>
        <v>土</v>
      </c>
      <c r="T23" s="239">
        <f>'7年度'!Y23</f>
        <v>0</v>
      </c>
      <c r="U23" s="51"/>
      <c r="V23" s="191">
        <f t="shared" si="0"/>
        <v>20</v>
      </c>
      <c r="W23" s="191">
        <v>20</v>
      </c>
      <c r="X23" s="190" t="str">
        <f>'7年度'!AB23</f>
        <v>月</v>
      </c>
      <c r="Y23" s="186">
        <f>'7年度'!AC23</f>
        <v>0</v>
      </c>
      <c r="Z23" s="52" t="s">
        <v>100</v>
      </c>
      <c r="AA23" s="190" t="str">
        <f>'7年度'!AF23</f>
        <v>木</v>
      </c>
      <c r="AB23" s="186" t="str">
        <f>'7年度'!AG23</f>
        <v>水曜時程</v>
      </c>
      <c r="AC23" s="51" t="s">
        <v>92</v>
      </c>
      <c r="AD23" s="242" t="str">
        <f>'7年度'!AL23</f>
        <v>土</v>
      </c>
      <c r="AE23" s="239">
        <f>'7年度'!AM23</f>
        <v>0</v>
      </c>
      <c r="AF23" s="187"/>
      <c r="AG23" s="192">
        <v>20</v>
      </c>
      <c r="AH23" s="193">
        <v>20</v>
      </c>
      <c r="AI23" s="190" t="str">
        <f>'7年度'!AP23</f>
        <v>火</v>
      </c>
      <c r="AJ23" s="186" t="str">
        <f>'7年度'!AQ23</f>
        <v>★誕生会（４・５）</v>
      </c>
      <c r="AK23" s="51"/>
      <c r="AL23" s="190" t="str">
        <f>'7年度'!AT23</f>
        <v>金</v>
      </c>
      <c r="AM23" s="186" t="str">
        <f>'7年度'!AU23</f>
        <v>誕生会（３）</v>
      </c>
      <c r="AN23" s="194" t="s">
        <v>103</v>
      </c>
      <c r="AO23" s="242" t="str">
        <f>'7年度'!AX23</f>
        <v>金</v>
      </c>
      <c r="AP23" s="239" t="str">
        <f>'7年度'!AY23</f>
        <v>春分の日</v>
      </c>
      <c r="AQ23" s="28"/>
      <c r="AR23" s="21">
        <f t="shared" si="1"/>
        <v>20</v>
      </c>
    </row>
    <row r="24" spans="1:44" ht="32.1" customHeight="1" x14ac:dyDescent="0.15">
      <c r="A24" s="10">
        <v>21</v>
      </c>
      <c r="B24" s="183" t="str">
        <f>'7年度'!B24</f>
        <v>月</v>
      </c>
      <c r="C24" s="209" t="s">
        <v>411</v>
      </c>
      <c r="D24" s="51"/>
      <c r="E24" s="185" t="str">
        <f>'7年度'!F24</f>
        <v>水</v>
      </c>
      <c r="F24" s="186" t="str">
        <f>'7年度'!G24</f>
        <v>★園公開</v>
      </c>
      <c r="G24" s="51" t="s">
        <v>43</v>
      </c>
      <c r="H24" s="185" t="str">
        <f>'7年度'!J24</f>
        <v>土</v>
      </c>
      <c r="I24" s="186" t="str">
        <f>'7年度'!K24</f>
        <v>★ファミリーデー</v>
      </c>
      <c r="J24" s="196" t="s">
        <v>75</v>
      </c>
      <c r="K24" s="188">
        <f t="shared" si="2"/>
        <v>21</v>
      </c>
      <c r="L24" s="193">
        <v>21</v>
      </c>
      <c r="M24" s="242" t="str">
        <f>'7年度'!N24</f>
        <v>月</v>
      </c>
      <c r="N24" s="239" t="str">
        <f>'7年度'!O24</f>
        <v>夏季休業日始
海の日</v>
      </c>
      <c r="O24" s="244"/>
      <c r="P24" s="242" t="str">
        <f>'7年度'!T24</f>
        <v>木</v>
      </c>
      <c r="Q24" s="239">
        <f>'7年度'!U24</f>
        <v>0</v>
      </c>
      <c r="R24" s="51" t="s">
        <v>69</v>
      </c>
      <c r="S24" s="242" t="str">
        <f>'7年度'!X24</f>
        <v>日</v>
      </c>
      <c r="T24" s="239">
        <f>'7年度'!Y24</f>
        <v>0</v>
      </c>
      <c r="U24" s="51"/>
      <c r="V24" s="191">
        <f t="shared" si="0"/>
        <v>21</v>
      </c>
      <c r="W24" s="191">
        <v>21</v>
      </c>
      <c r="X24" s="190" t="str">
        <f>'7年度'!AB24</f>
        <v>火</v>
      </c>
      <c r="Y24" s="186">
        <f>'7年度'!AC24</f>
        <v>0</v>
      </c>
      <c r="Z24" s="51"/>
      <c r="AA24" s="190" t="str">
        <f>'7年度'!AF24</f>
        <v>金</v>
      </c>
      <c r="AB24" s="186" t="str">
        <f>'7年度'!AG24</f>
        <v>個人面談終
水曜時程</v>
      </c>
      <c r="AC24" s="51" t="s">
        <v>37</v>
      </c>
      <c r="AD24" s="242" t="str">
        <f>'7年度'!AL24</f>
        <v>日</v>
      </c>
      <c r="AE24" s="239">
        <f>'7年度'!AM24</f>
        <v>0</v>
      </c>
      <c r="AF24" s="187"/>
      <c r="AG24" s="192">
        <v>21</v>
      </c>
      <c r="AH24" s="193">
        <v>21</v>
      </c>
      <c r="AI24" s="190" t="str">
        <f>'7年度'!AP24</f>
        <v>水</v>
      </c>
      <c r="AJ24" s="186" t="str">
        <f>'7年度'!AQ24</f>
        <v>わくわくひろば⑩</v>
      </c>
      <c r="AK24" s="207" t="s">
        <v>115</v>
      </c>
      <c r="AL24" s="242" t="str">
        <f>'7年度'!AT24</f>
        <v>土</v>
      </c>
      <c r="AM24" s="239">
        <f>'7年度'!AU24</f>
        <v>0</v>
      </c>
      <c r="AN24" s="210" t="s">
        <v>76</v>
      </c>
      <c r="AO24" s="242" t="str">
        <f>'7年度'!AX24</f>
        <v>土</v>
      </c>
      <c r="AP24" s="239">
        <f>'7年度'!AY24</f>
        <v>0</v>
      </c>
      <c r="AQ24" s="27"/>
      <c r="AR24" s="21">
        <f t="shared" si="1"/>
        <v>21</v>
      </c>
    </row>
    <row r="25" spans="1:44" ht="32.1" customHeight="1" x14ac:dyDescent="0.15">
      <c r="A25" s="10">
        <v>22</v>
      </c>
      <c r="B25" s="183" t="str">
        <f>'7年度'!B25</f>
        <v>火</v>
      </c>
      <c r="C25" s="199" t="s">
        <v>412</v>
      </c>
      <c r="D25" s="51"/>
      <c r="E25" s="185" t="str">
        <f>'7年度'!F25</f>
        <v>木</v>
      </c>
      <c r="F25" s="186" t="str">
        <f>'7年度'!G25</f>
        <v>★園公開</v>
      </c>
      <c r="G25" s="51"/>
      <c r="H25" s="185" t="str">
        <f>'7年度'!J25</f>
        <v>日</v>
      </c>
      <c r="I25" s="186">
        <f>'7年度'!K25</f>
        <v>0</v>
      </c>
      <c r="J25" s="211"/>
      <c r="K25" s="188">
        <f t="shared" si="2"/>
        <v>22</v>
      </c>
      <c r="L25" s="189">
        <v>22</v>
      </c>
      <c r="M25" s="242" t="str">
        <f>'7年度'!N25</f>
        <v>火</v>
      </c>
      <c r="N25" s="239">
        <f>'7年度'!O25</f>
        <v>0</v>
      </c>
      <c r="O25" s="244"/>
      <c r="P25" s="242" t="str">
        <f>'7年度'!T25</f>
        <v>金</v>
      </c>
      <c r="Q25" s="239">
        <f>'7年度'!U25</f>
        <v>0</v>
      </c>
      <c r="R25" s="51" t="s">
        <v>46</v>
      </c>
      <c r="S25" s="190" t="str">
        <f>'7年度'!X25</f>
        <v>月</v>
      </c>
      <c r="T25" s="186" t="str">
        <f>'7年度'!Y25</f>
        <v>食育教室</v>
      </c>
      <c r="U25" s="51"/>
      <c r="V25" s="191">
        <f t="shared" si="0"/>
        <v>22</v>
      </c>
      <c r="W25" s="191">
        <v>22</v>
      </c>
      <c r="X25" s="190" t="str">
        <f>'7年度'!AB25</f>
        <v>水</v>
      </c>
      <c r="Y25" s="186">
        <f>'7年度'!AC25</f>
        <v>0</v>
      </c>
      <c r="Z25" s="51"/>
      <c r="AA25" s="242" t="str">
        <f>'7年度'!AF25</f>
        <v>土</v>
      </c>
      <c r="AB25" s="239">
        <f>'7年度'!AG25</f>
        <v>0</v>
      </c>
      <c r="AC25" s="198" t="s">
        <v>49</v>
      </c>
      <c r="AD25" s="190" t="str">
        <f>'7年度'!AL25</f>
        <v>月</v>
      </c>
      <c r="AE25" s="186" t="str">
        <f>'7年度'!AM25</f>
        <v>わくわくひろば⑨</v>
      </c>
      <c r="AF25" s="187"/>
      <c r="AG25" s="192">
        <v>22</v>
      </c>
      <c r="AH25" s="193">
        <v>22</v>
      </c>
      <c r="AI25" s="190" t="str">
        <f>'7年度'!AP25</f>
        <v>木</v>
      </c>
      <c r="AJ25" s="186" t="str">
        <f>'7年度'!AQ25</f>
        <v>★カンガルー（４）</v>
      </c>
      <c r="AK25" s="51" t="s">
        <v>53</v>
      </c>
      <c r="AL25" s="242" t="str">
        <f>'7年度'!AT25</f>
        <v>日</v>
      </c>
      <c r="AM25" s="239">
        <f>'7年度'!AU25</f>
        <v>0</v>
      </c>
      <c r="AN25" s="194"/>
      <c r="AO25" s="242" t="str">
        <f>'7年度'!AX25</f>
        <v>日</v>
      </c>
      <c r="AP25" s="239">
        <f>'7年度'!AY25</f>
        <v>0</v>
      </c>
      <c r="AQ25" s="27"/>
      <c r="AR25" s="21">
        <f t="shared" si="1"/>
        <v>22</v>
      </c>
    </row>
    <row r="26" spans="1:44" ht="32.1" customHeight="1" x14ac:dyDescent="0.15">
      <c r="A26" s="10">
        <v>23</v>
      </c>
      <c r="B26" s="183" t="str">
        <f>'7年度'!B26</f>
        <v>水</v>
      </c>
      <c r="C26" s="199" t="str">
        <f>'7年度'!C26</f>
        <v>身体測定（３）</v>
      </c>
      <c r="D26" s="51"/>
      <c r="E26" s="185" t="str">
        <f>'7年度'!F26</f>
        <v>金</v>
      </c>
      <c r="F26" s="186" t="str">
        <f>'7年度'!G26</f>
        <v>徒歩遠足（４））予備日</v>
      </c>
      <c r="G26" s="51"/>
      <c r="H26" s="185" t="str">
        <f>'7年度'!J26</f>
        <v>月</v>
      </c>
      <c r="I26" s="186" t="str">
        <f>'7年度'!K26</f>
        <v>振替休業日</v>
      </c>
      <c r="J26" s="187"/>
      <c r="K26" s="188">
        <f t="shared" si="2"/>
        <v>23</v>
      </c>
      <c r="L26" s="193">
        <v>23</v>
      </c>
      <c r="M26" s="242" t="str">
        <f>'7年度'!N26</f>
        <v>水</v>
      </c>
      <c r="N26" s="239" t="str">
        <f>'7年度'!O26</f>
        <v>わくわくひろば④</v>
      </c>
      <c r="O26" s="244"/>
      <c r="P26" s="242" t="str">
        <f>'7年度'!T26</f>
        <v>土</v>
      </c>
      <c r="Q26" s="239">
        <f>'7年度'!U26</f>
        <v>0</v>
      </c>
      <c r="R26" s="52" t="s">
        <v>122</v>
      </c>
      <c r="S26" s="242" t="str">
        <f>'7年度'!X26</f>
        <v>火</v>
      </c>
      <c r="T26" s="239" t="str">
        <f>'7年度'!Y26</f>
        <v>秋分の日</v>
      </c>
      <c r="U26" s="51"/>
      <c r="V26" s="191">
        <f t="shared" si="0"/>
        <v>23</v>
      </c>
      <c r="W26" s="191">
        <v>23</v>
      </c>
      <c r="X26" s="190" t="str">
        <f>'7年度'!AB26</f>
        <v>木</v>
      </c>
      <c r="Y26" s="186">
        <f>'7年度'!AC26</f>
        <v>0</v>
      </c>
      <c r="Z26" s="51"/>
      <c r="AA26" s="242" t="str">
        <f>'7年度'!AF26</f>
        <v>日</v>
      </c>
      <c r="AB26" s="239" t="str">
        <f>'7年度'!AG26</f>
        <v>勤労感謝の日</v>
      </c>
      <c r="AC26" s="51"/>
      <c r="AD26" s="190" t="str">
        <f>'7年度'!AL26</f>
        <v>火</v>
      </c>
      <c r="AE26" s="186" t="str">
        <f>'7年度'!AM26</f>
        <v>おたのしみ会</v>
      </c>
      <c r="AF26" s="187"/>
      <c r="AG26" s="192">
        <v>23</v>
      </c>
      <c r="AH26" s="193">
        <v>23</v>
      </c>
      <c r="AI26" s="190" t="str">
        <f>'7年度'!AP26</f>
        <v>金</v>
      </c>
      <c r="AJ26" s="186" t="str">
        <f>'7年度'!AQ26</f>
        <v>避難訓練</v>
      </c>
      <c r="AK26" s="51" t="s">
        <v>54</v>
      </c>
      <c r="AL26" s="242" t="str">
        <f>'7年度'!AT26</f>
        <v>月</v>
      </c>
      <c r="AM26" s="239" t="str">
        <f>'7年度'!AU26</f>
        <v>天皇誕生日</v>
      </c>
      <c r="AN26" s="194"/>
      <c r="AO26" s="190" t="str">
        <f>'7年度'!AX26</f>
        <v>月</v>
      </c>
      <c r="AP26" s="186" t="str">
        <f>'7年度'!AY26</f>
        <v>★学級懇談会（３）</v>
      </c>
      <c r="AQ26" s="2"/>
      <c r="AR26" s="21">
        <f t="shared" si="1"/>
        <v>23</v>
      </c>
    </row>
    <row r="27" spans="1:44" ht="32.1" customHeight="1" x14ac:dyDescent="0.15">
      <c r="A27" s="10">
        <v>24</v>
      </c>
      <c r="B27" s="183" t="str">
        <f>'7年度'!B27</f>
        <v>木</v>
      </c>
      <c r="C27" s="199">
        <f>'7年度'!C27</f>
        <v>0</v>
      </c>
      <c r="D27" s="51" t="s">
        <v>34</v>
      </c>
      <c r="E27" s="238" t="str">
        <f>'7年度'!F27</f>
        <v>土</v>
      </c>
      <c r="F27" s="239">
        <f>'7年度'!G27</f>
        <v>0</v>
      </c>
      <c r="G27" s="52" t="s">
        <v>130</v>
      </c>
      <c r="H27" s="185" t="str">
        <f>'7年度'!J27</f>
        <v>火</v>
      </c>
      <c r="I27" s="186" t="str">
        <f>'7年度'!K27</f>
        <v>誕生会（３）
★カンガルー（４）</v>
      </c>
      <c r="J27" s="187"/>
      <c r="K27" s="188">
        <f t="shared" si="2"/>
        <v>24</v>
      </c>
      <c r="L27" s="193">
        <v>24</v>
      </c>
      <c r="M27" s="242" t="str">
        <f>'7年度'!N27</f>
        <v>木</v>
      </c>
      <c r="N27" s="239">
        <f>'7年度'!O27</f>
        <v>0</v>
      </c>
      <c r="O27" s="244" t="s">
        <v>67</v>
      </c>
      <c r="P27" s="242" t="str">
        <f>'7年度'!T27</f>
        <v>日</v>
      </c>
      <c r="Q27" s="239">
        <f>'7年度'!U27</f>
        <v>0</v>
      </c>
      <c r="R27" s="51"/>
      <c r="S27" s="190" t="str">
        <f>'7年度'!X27</f>
        <v>水</v>
      </c>
      <c r="T27" s="186" t="str">
        <f>'7年度'!Y27</f>
        <v>誕生会（３）９月
幼稚園説明会</v>
      </c>
      <c r="U27" s="51"/>
      <c r="V27" s="191">
        <f t="shared" si="0"/>
        <v>24</v>
      </c>
      <c r="W27" s="191">
        <v>24</v>
      </c>
      <c r="X27" s="190" t="str">
        <f>'7年度'!AB27</f>
        <v>金</v>
      </c>
      <c r="Y27" s="186" t="str">
        <f>'7年度'!AC27</f>
        <v>午前保育（前日準備）</v>
      </c>
      <c r="Z27" s="51"/>
      <c r="AA27" s="242" t="str">
        <f>'7年度'!AF27</f>
        <v>月</v>
      </c>
      <c r="AB27" s="239" t="str">
        <f>'7年度'!AG27</f>
        <v>振替休業日</v>
      </c>
      <c r="AC27" s="51"/>
      <c r="AD27" s="190" t="str">
        <f>'7年度'!AL27</f>
        <v>水</v>
      </c>
      <c r="AE27" s="186" t="str">
        <f>'7年度'!AM27</f>
        <v>★もちつき会</v>
      </c>
      <c r="AF27" s="187"/>
      <c r="AG27" s="192">
        <v>24</v>
      </c>
      <c r="AH27" s="193">
        <v>24</v>
      </c>
      <c r="AI27" s="242" t="str">
        <f>'7年度'!AP27</f>
        <v>土</v>
      </c>
      <c r="AJ27" s="239">
        <f>'7年度'!AQ27</f>
        <v>0</v>
      </c>
      <c r="AK27" s="51"/>
      <c r="AL27" s="190" t="str">
        <f>'7年度'!AT27</f>
        <v>火</v>
      </c>
      <c r="AM27" s="186">
        <f>'7年度'!AU27</f>
        <v>0</v>
      </c>
      <c r="AN27" s="194"/>
      <c r="AO27" s="190" t="str">
        <f>'7年度'!AX27</f>
        <v>火</v>
      </c>
      <c r="AP27" s="186" t="str">
        <f>'7年度'!AY27</f>
        <v>わくわくひろば⑫</v>
      </c>
      <c r="AQ27" s="2" t="s">
        <v>30</v>
      </c>
      <c r="AR27" s="21">
        <f t="shared" si="1"/>
        <v>24</v>
      </c>
    </row>
    <row r="28" spans="1:44" ht="32.1" customHeight="1" x14ac:dyDescent="0.15">
      <c r="A28" s="10">
        <v>25</v>
      </c>
      <c r="B28" s="183" t="str">
        <f>'7年度'!B28</f>
        <v>金</v>
      </c>
      <c r="C28" s="199" t="str">
        <f>'7年度'!C28</f>
        <v>わくわくひろば①
PTA総会</v>
      </c>
      <c r="D28" s="51" t="s">
        <v>41</v>
      </c>
      <c r="E28" s="238" t="str">
        <f>'7年度'!F28</f>
        <v>日</v>
      </c>
      <c r="F28" s="239">
        <f>'7年度'!G28</f>
        <v>0</v>
      </c>
      <c r="G28" s="51"/>
      <c r="H28" s="185" t="str">
        <f>'7年度'!J28</f>
        <v>水</v>
      </c>
      <c r="I28" s="186" t="str">
        <f>'7年度'!K28</f>
        <v>午前保育</v>
      </c>
      <c r="J28" s="187"/>
      <c r="K28" s="188">
        <f t="shared" si="2"/>
        <v>25</v>
      </c>
      <c r="L28" s="189">
        <v>25</v>
      </c>
      <c r="M28" s="242" t="str">
        <f>'7年度'!N28</f>
        <v>金</v>
      </c>
      <c r="N28" s="239">
        <f>'7年度'!O28</f>
        <v>0</v>
      </c>
      <c r="O28" s="244"/>
      <c r="P28" s="242" t="str">
        <f>'7年度'!T28</f>
        <v>月</v>
      </c>
      <c r="Q28" s="239">
        <f>'7年度'!U28</f>
        <v>0</v>
      </c>
      <c r="R28" s="51"/>
      <c r="S28" s="190" t="str">
        <f>'7年度'!X28</f>
        <v>木</v>
      </c>
      <c r="T28" s="186">
        <f>'7年度'!Y28</f>
        <v>0</v>
      </c>
      <c r="U28" s="51"/>
      <c r="V28" s="191">
        <f t="shared" si="0"/>
        <v>25</v>
      </c>
      <c r="W28" s="191">
        <v>25</v>
      </c>
      <c r="X28" s="190" t="str">
        <f>'7年度'!AB28</f>
        <v>土</v>
      </c>
      <c r="Y28" s="186" t="str">
        <f>'7年度'!AC28</f>
        <v>★運動会</v>
      </c>
      <c r="Z28" s="198" t="s">
        <v>112</v>
      </c>
      <c r="AA28" s="190" t="str">
        <f>'7年度'!AF28</f>
        <v>火</v>
      </c>
      <c r="AB28" s="186" t="str">
        <f>'7年度'!AG28</f>
        <v>わくわくひろば⑧</v>
      </c>
      <c r="AC28" s="51"/>
      <c r="AD28" s="190" t="str">
        <f>'7年度'!AL28</f>
        <v>木</v>
      </c>
      <c r="AE28" s="186" t="str">
        <f>'7年度'!AM28</f>
        <v>終業式</v>
      </c>
      <c r="AF28" s="187"/>
      <c r="AG28" s="192">
        <v>25</v>
      </c>
      <c r="AH28" s="193">
        <v>25</v>
      </c>
      <c r="AI28" s="242" t="str">
        <f>'7年度'!AP28</f>
        <v>日</v>
      </c>
      <c r="AJ28" s="239">
        <f>'7年度'!AQ28</f>
        <v>0</v>
      </c>
      <c r="AK28" s="51"/>
      <c r="AL28" s="190" t="str">
        <f>'7年度'!AT28</f>
        <v>水</v>
      </c>
      <c r="AM28" s="186" t="str">
        <f>'7年度'!AU28</f>
        <v>★誕生会（４・５）</v>
      </c>
      <c r="AN28" s="194" t="s">
        <v>58</v>
      </c>
      <c r="AO28" s="190" t="str">
        <f>'7年度'!AX28</f>
        <v>水</v>
      </c>
      <c r="AP28" s="186" t="str">
        <f>'7年度'!AY28</f>
        <v>終業式</v>
      </c>
      <c r="AQ28" s="2"/>
      <c r="AR28" s="21">
        <f t="shared" si="1"/>
        <v>25</v>
      </c>
    </row>
    <row r="29" spans="1:44" ht="32.1" customHeight="1" x14ac:dyDescent="0.15">
      <c r="A29" s="10">
        <v>26</v>
      </c>
      <c r="B29" s="105" t="str">
        <f>'7年度'!B29</f>
        <v>土</v>
      </c>
      <c r="C29" s="104">
        <f>'7年度'!C29</f>
        <v>0</v>
      </c>
      <c r="D29" s="51" t="s">
        <v>119</v>
      </c>
      <c r="E29" s="185" t="str">
        <f>'7年度'!F29</f>
        <v>月</v>
      </c>
      <c r="F29" s="186" t="str">
        <f>'7年度'!G29</f>
        <v>教育実習始
誕生会（りす）</v>
      </c>
      <c r="G29" s="51"/>
      <c r="H29" s="185" t="str">
        <f>'7年度'!J29</f>
        <v>木</v>
      </c>
      <c r="I29" s="186" t="str">
        <f>'7年度'!K29</f>
        <v>国際理解教室</v>
      </c>
      <c r="J29" s="212" t="s">
        <v>86</v>
      </c>
      <c r="K29" s="188">
        <f t="shared" si="2"/>
        <v>26</v>
      </c>
      <c r="L29" s="193">
        <v>26</v>
      </c>
      <c r="M29" s="242" t="str">
        <f>'7年度'!N29</f>
        <v>土</v>
      </c>
      <c r="N29" s="239">
        <f>'7年度'!O29</f>
        <v>0</v>
      </c>
      <c r="O29" s="245" t="s">
        <v>123</v>
      </c>
      <c r="P29" s="242" t="str">
        <f>'7年度'!T29</f>
        <v>火</v>
      </c>
      <c r="Q29" s="239">
        <f>'7年度'!U29</f>
        <v>0</v>
      </c>
      <c r="R29" s="51"/>
      <c r="S29" s="190" t="str">
        <f>'7年度'!X29</f>
        <v>金</v>
      </c>
      <c r="T29" s="186" t="str">
        <f>'7年度'!Y29</f>
        <v>コオーディネーショントレーニング教室</v>
      </c>
      <c r="U29" s="51"/>
      <c r="V29" s="191">
        <f t="shared" si="0"/>
        <v>26</v>
      </c>
      <c r="W29" s="191">
        <v>26</v>
      </c>
      <c r="X29" s="242" t="str">
        <f>'7年度'!AB29</f>
        <v>日</v>
      </c>
      <c r="Y29" s="239">
        <f>'7年度'!AC29</f>
        <v>0</v>
      </c>
      <c r="Z29" s="198"/>
      <c r="AA29" s="190" t="str">
        <f>'7年度'!AF29</f>
        <v>水</v>
      </c>
      <c r="AB29" s="186" t="str">
        <f>'7年度'!AG29</f>
        <v>★カンガルー（５）</v>
      </c>
      <c r="AC29" s="51"/>
      <c r="AD29" s="242" t="str">
        <f>'7年度'!AL29</f>
        <v>金</v>
      </c>
      <c r="AE29" s="239" t="str">
        <f>'7年度'!AM29</f>
        <v>冬季休業日始</v>
      </c>
      <c r="AF29" s="187"/>
      <c r="AG29" s="192">
        <v>26</v>
      </c>
      <c r="AH29" s="193">
        <v>26</v>
      </c>
      <c r="AI29" s="190" t="str">
        <f>'7年度'!AP29</f>
        <v>月</v>
      </c>
      <c r="AJ29" s="186">
        <f>'7年度'!AQ29</f>
        <v>0</v>
      </c>
      <c r="AK29" s="51"/>
      <c r="AL29" s="190" t="str">
        <f>'7年度'!AT29</f>
        <v>木</v>
      </c>
      <c r="AM29" s="186" t="str">
        <f>'7年度'!AU29</f>
        <v>子ども会（３）幼児鑑賞</v>
      </c>
      <c r="AN29" s="194"/>
      <c r="AO29" s="242" t="str">
        <f>'7年度'!AX29</f>
        <v>木</v>
      </c>
      <c r="AP29" s="239" t="str">
        <f>'7年度'!AY29</f>
        <v>春季休業日始</v>
      </c>
      <c r="AQ29" s="2"/>
      <c r="AR29" s="21">
        <f t="shared" si="1"/>
        <v>26</v>
      </c>
    </row>
    <row r="30" spans="1:44" ht="32.1" customHeight="1" x14ac:dyDescent="0.15">
      <c r="A30" s="10">
        <v>27</v>
      </c>
      <c r="B30" s="105" t="str">
        <f>'7年度'!B30</f>
        <v>日</v>
      </c>
      <c r="C30" s="104">
        <f>'7年度'!C30</f>
        <v>0</v>
      </c>
      <c r="D30" s="51"/>
      <c r="E30" s="185" t="str">
        <f>'7年度'!F30</f>
        <v>火</v>
      </c>
      <c r="F30" s="186" t="str">
        <f>'7年度'!G30</f>
        <v>★誕生会（４・５）</v>
      </c>
      <c r="G30" s="51" t="s">
        <v>38</v>
      </c>
      <c r="H30" s="185" t="str">
        <f>'7年度'!J30</f>
        <v>金</v>
      </c>
      <c r="I30" s="186" t="str">
        <f>'7年度'!K30</f>
        <v>★誕生会（４・５）</v>
      </c>
      <c r="J30" s="208" t="s">
        <v>96</v>
      </c>
      <c r="K30" s="188">
        <f t="shared" si="2"/>
        <v>27</v>
      </c>
      <c r="L30" s="193">
        <v>27</v>
      </c>
      <c r="M30" s="242" t="str">
        <f>'7年度'!N30</f>
        <v>日</v>
      </c>
      <c r="N30" s="239">
        <f>'7年度'!O30</f>
        <v>0</v>
      </c>
      <c r="O30" s="244" t="s">
        <v>27</v>
      </c>
      <c r="P30" s="242" t="str">
        <f>'7年度'!T30</f>
        <v>水</v>
      </c>
      <c r="Q30" s="239" t="str">
        <f>'7年度'!U30</f>
        <v>夏季プール①
わくわくひろば⑤</v>
      </c>
      <c r="R30" s="51"/>
      <c r="S30" s="242" t="str">
        <f>'7年度'!X30</f>
        <v>土</v>
      </c>
      <c r="T30" s="239">
        <f>'7年度'!Y30</f>
        <v>0</v>
      </c>
      <c r="U30" s="51"/>
      <c r="V30" s="191">
        <f t="shared" si="0"/>
        <v>27</v>
      </c>
      <c r="W30" s="191">
        <v>27</v>
      </c>
      <c r="X30" s="242" t="str">
        <f>'7年度'!AB30</f>
        <v>月</v>
      </c>
      <c r="Y30" s="239" t="str">
        <f>'7年度'!AC30</f>
        <v>振替休業日
園児募集始</v>
      </c>
      <c r="Z30" s="51"/>
      <c r="AA30" s="190" t="str">
        <f>'7年度'!AF30</f>
        <v>木</v>
      </c>
      <c r="AB30" s="186" t="str">
        <f>'7年度'!AG30</f>
        <v>★カンガルー（３）</v>
      </c>
      <c r="AC30" s="51"/>
      <c r="AD30" s="242" t="str">
        <f>'7年度'!AL30</f>
        <v>土</v>
      </c>
      <c r="AE30" s="239">
        <f>'7年度'!AM30</f>
        <v>0</v>
      </c>
      <c r="AF30" s="187"/>
      <c r="AG30" s="192">
        <v>27</v>
      </c>
      <c r="AH30" s="193">
        <v>27</v>
      </c>
      <c r="AI30" s="190" t="str">
        <f>'7年度'!AP30</f>
        <v>火</v>
      </c>
      <c r="AJ30" s="186" t="str">
        <f>'7年度'!AQ30</f>
        <v>誕生会（３）
保幼小連携日</v>
      </c>
      <c r="AK30" s="51" t="s">
        <v>116</v>
      </c>
      <c r="AL30" s="190" t="str">
        <f>'7年度'!AT30</f>
        <v>金</v>
      </c>
      <c r="AM30" s="186" t="str">
        <f>'7年度'!AU30</f>
        <v>★子ども会（３）保護者鑑賞</v>
      </c>
      <c r="AN30" s="194"/>
      <c r="AO30" s="242" t="str">
        <f>'7年度'!AX30</f>
        <v>金</v>
      </c>
      <c r="AP30" s="239">
        <f>'7年度'!AY30</f>
        <v>0</v>
      </c>
      <c r="AQ30" s="2"/>
      <c r="AR30" s="21">
        <f t="shared" si="1"/>
        <v>27</v>
      </c>
    </row>
    <row r="31" spans="1:44" ht="32.1" customHeight="1" x14ac:dyDescent="0.15">
      <c r="A31" s="10">
        <v>28</v>
      </c>
      <c r="B31" s="183" t="str">
        <f>'7年度'!B31</f>
        <v>月</v>
      </c>
      <c r="C31" s="199" t="str">
        <f>'7年度'!C31</f>
        <v>★カンガルー（４）</v>
      </c>
      <c r="D31" s="51"/>
      <c r="E31" s="185" t="str">
        <f>'7年度'!F31</f>
        <v>水</v>
      </c>
      <c r="F31" s="186" t="str">
        <f>'7年度'!G31</f>
        <v>１２：５０降園終（３）</v>
      </c>
      <c r="G31" s="51" t="s">
        <v>39</v>
      </c>
      <c r="H31" s="238" t="str">
        <f>'7年度'!J31</f>
        <v>土</v>
      </c>
      <c r="I31" s="239">
        <f>'7年度'!K31</f>
        <v>0</v>
      </c>
      <c r="J31" s="187"/>
      <c r="K31" s="188">
        <f t="shared" si="2"/>
        <v>28</v>
      </c>
      <c r="L31" s="189">
        <v>28</v>
      </c>
      <c r="M31" s="242" t="str">
        <f>'7年度'!N31</f>
        <v>月</v>
      </c>
      <c r="N31" s="239">
        <f>'7年度'!O31</f>
        <v>0</v>
      </c>
      <c r="O31" s="244"/>
      <c r="P31" s="242" t="str">
        <f>'7年度'!T31</f>
        <v>木</v>
      </c>
      <c r="Q31" s="239" t="str">
        <f>'7年度'!U31</f>
        <v>夏季プール②</v>
      </c>
      <c r="R31" s="51"/>
      <c r="S31" s="242" t="str">
        <f>'7年度'!X31</f>
        <v>日</v>
      </c>
      <c r="T31" s="239">
        <f>'7年度'!Y31</f>
        <v>0</v>
      </c>
      <c r="U31" s="51"/>
      <c r="V31" s="191">
        <f t="shared" si="0"/>
        <v>28</v>
      </c>
      <c r="W31" s="191">
        <v>28</v>
      </c>
      <c r="X31" s="190" t="str">
        <f>'7年度'!AB31</f>
        <v>火</v>
      </c>
      <c r="Y31" s="186" t="str">
        <f>'7年度'!AC31</f>
        <v>★カンガルー（３）</v>
      </c>
      <c r="Z31" s="51"/>
      <c r="AA31" s="190" t="str">
        <f>'7年度'!AF31</f>
        <v>金</v>
      </c>
      <c r="AB31" s="186">
        <f>'7年度'!AG31</f>
        <v>0</v>
      </c>
      <c r="AC31" s="51"/>
      <c r="AD31" s="242" t="str">
        <f>'7年度'!AL31</f>
        <v>日</v>
      </c>
      <c r="AE31" s="239">
        <f>'7年度'!AM31</f>
        <v>0</v>
      </c>
      <c r="AF31" s="187"/>
      <c r="AG31" s="192">
        <v>28</v>
      </c>
      <c r="AH31" s="193">
        <v>28</v>
      </c>
      <c r="AI31" s="190" t="str">
        <f>'7年度'!AP31</f>
        <v>水</v>
      </c>
      <c r="AJ31" s="186">
        <f>'7年度'!AQ31</f>
        <v>0</v>
      </c>
      <c r="AK31" s="51"/>
      <c r="AL31" s="242" t="str">
        <f>'7年度'!AT31</f>
        <v>土</v>
      </c>
      <c r="AM31" s="239">
        <f>'7年度'!AU31</f>
        <v>0</v>
      </c>
      <c r="AN31" s="194"/>
      <c r="AO31" s="242" t="str">
        <f>'7年度'!AX31</f>
        <v>土</v>
      </c>
      <c r="AP31" s="239">
        <f>'7年度'!AY31</f>
        <v>0</v>
      </c>
      <c r="AQ31" s="27"/>
      <c r="AR31" s="21">
        <f t="shared" si="1"/>
        <v>28</v>
      </c>
    </row>
    <row r="32" spans="1:44" ht="32.1" customHeight="1" x14ac:dyDescent="0.15">
      <c r="A32" s="10">
        <v>29</v>
      </c>
      <c r="B32" s="105" t="str">
        <f>'7年度'!B32</f>
        <v>火</v>
      </c>
      <c r="C32" s="104" t="str">
        <f>'7年度'!C32</f>
        <v>昭和の日</v>
      </c>
      <c r="D32" s="51"/>
      <c r="E32" s="185" t="str">
        <f>'7年度'!F32</f>
        <v>木</v>
      </c>
      <c r="F32" s="186" t="str">
        <f>'7年度'!G32</f>
        <v>遠足（４・５）
１３：５０降園始（３）</v>
      </c>
      <c r="G32" s="52" t="s">
        <v>94</v>
      </c>
      <c r="H32" s="238" t="str">
        <f>'7年度'!J32</f>
        <v>日</v>
      </c>
      <c r="I32" s="239">
        <f>'7年度'!K32</f>
        <v>0</v>
      </c>
      <c r="J32" s="187"/>
      <c r="K32" s="188">
        <f t="shared" si="2"/>
        <v>29</v>
      </c>
      <c r="L32" s="193">
        <v>29</v>
      </c>
      <c r="M32" s="242" t="str">
        <f>'7年度'!N32</f>
        <v>火</v>
      </c>
      <c r="N32" s="239">
        <f>'7年度'!O32</f>
        <v>0</v>
      </c>
      <c r="O32" s="245" t="s">
        <v>105</v>
      </c>
      <c r="P32" s="242" t="str">
        <f>'7年度'!T32</f>
        <v>金</v>
      </c>
      <c r="Q32" s="239">
        <f>'7年度'!U32</f>
        <v>0</v>
      </c>
      <c r="R32" s="51" t="s">
        <v>109</v>
      </c>
      <c r="S32" s="190" t="str">
        <f>'7年度'!X32</f>
        <v>月</v>
      </c>
      <c r="T32" s="186" t="str">
        <f>'7年度'!Y32</f>
        <v>★カンガルー（３）</v>
      </c>
      <c r="U32" s="51"/>
      <c r="V32" s="191">
        <f t="shared" si="0"/>
        <v>29</v>
      </c>
      <c r="W32" s="191">
        <v>29</v>
      </c>
      <c r="X32" s="190" t="str">
        <f>'7年度'!AB32</f>
        <v>水</v>
      </c>
      <c r="Y32" s="186">
        <f>'7年度'!AC32</f>
        <v>0</v>
      </c>
      <c r="Z32" s="51"/>
      <c r="AA32" s="242" t="str">
        <f>'7年度'!AF32</f>
        <v>土</v>
      </c>
      <c r="AB32" s="239">
        <f>'7年度'!AG32</f>
        <v>0</v>
      </c>
      <c r="AC32" s="198" t="s">
        <v>50</v>
      </c>
      <c r="AD32" s="242" t="str">
        <f>'7年度'!AL32</f>
        <v>月</v>
      </c>
      <c r="AE32" s="239">
        <f>'7年度'!AM32</f>
        <v>0</v>
      </c>
      <c r="AF32" s="187"/>
      <c r="AG32" s="192">
        <v>29</v>
      </c>
      <c r="AH32" s="193">
        <v>29</v>
      </c>
      <c r="AI32" s="190" t="str">
        <f>'7年度'!AP32</f>
        <v>木</v>
      </c>
      <c r="AJ32" s="186">
        <f>'7年度'!AQ32</f>
        <v>0</v>
      </c>
      <c r="AK32" s="51"/>
      <c r="AL32" s="190">
        <f>'7年度'!AT32</f>
        <v>0</v>
      </c>
      <c r="AM32" s="213"/>
      <c r="AN32" s="194"/>
      <c r="AO32" s="242" t="str">
        <f>'7年度'!AX32</f>
        <v>日</v>
      </c>
      <c r="AP32" s="239">
        <f>'7年度'!AY32</f>
        <v>0</v>
      </c>
      <c r="AQ32" s="27"/>
      <c r="AR32" s="21">
        <f t="shared" si="1"/>
        <v>29</v>
      </c>
    </row>
    <row r="33" spans="1:44" ht="32.1" customHeight="1" x14ac:dyDescent="0.15">
      <c r="A33" s="10">
        <v>30</v>
      </c>
      <c r="B33" s="183" t="str">
        <f>'7年度'!B33</f>
        <v>水</v>
      </c>
      <c r="C33" s="199" t="str">
        <f>'7年度'!C33</f>
        <v>★誕生会（４・５）
１１：３０降園終（３）</v>
      </c>
      <c r="D33" s="51"/>
      <c r="E33" s="185" t="str">
        <f>'7年度'!F33</f>
        <v>金</v>
      </c>
      <c r="F33" s="186" t="str">
        <f>'7年度'!G33</f>
        <v>わくわくひろば②</v>
      </c>
      <c r="G33" s="51" t="s">
        <v>40</v>
      </c>
      <c r="H33" s="185" t="str">
        <f>'7年度'!J33</f>
        <v>月</v>
      </c>
      <c r="I33" s="186" t="str">
        <f>'7年度'!K33</f>
        <v>わくわくひろば③</v>
      </c>
      <c r="J33" s="187"/>
      <c r="K33" s="188">
        <f t="shared" si="2"/>
        <v>30</v>
      </c>
      <c r="L33" s="193">
        <v>30</v>
      </c>
      <c r="M33" s="242" t="str">
        <f>'7年度'!N33</f>
        <v>水</v>
      </c>
      <c r="N33" s="239">
        <f>'7年度'!O33</f>
        <v>0</v>
      </c>
      <c r="O33" s="244" t="s">
        <v>97</v>
      </c>
      <c r="P33" s="242" t="str">
        <f>'7年度'!T33</f>
        <v>土</v>
      </c>
      <c r="Q33" s="239">
        <f>'7年度'!U33</f>
        <v>0</v>
      </c>
      <c r="R33" s="51"/>
      <c r="S33" s="190" t="str">
        <f>'7年度'!X33</f>
        <v>火</v>
      </c>
      <c r="T33" s="186" t="str">
        <f>'7年度'!Y33</f>
        <v>徒歩遠足（３）</v>
      </c>
      <c r="U33" s="51"/>
      <c r="V33" s="191">
        <f t="shared" si="0"/>
        <v>30</v>
      </c>
      <c r="W33" s="191">
        <v>30</v>
      </c>
      <c r="X33" s="190" t="str">
        <f>'7年度'!AB33</f>
        <v>木</v>
      </c>
      <c r="Y33" s="186" t="str">
        <f>'7年度'!AC33</f>
        <v>遠足（５）</v>
      </c>
      <c r="Z33" s="51"/>
      <c r="AA33" s="242" t="str">
        <f>'7年度'!AF33</f>
        <v>日</v>
      </c>
      <c r="AB33" s="239">
        <f>'7年度'!AG33</f>
        <v>0</v>
      </c>
      <c r="AC33" s="52" t="s">
        <v>51</v>
      </c>
      <c r="AD33" s="242" t="str">
        <f>'7年度'!AL33</f>
        <v>火</v>
      </c>
      <c r="AE33" s="239">
        <f>'7年度'!AM33</f>
        <v>0</v>
      </c>
      <c r="AF33" s="187"/>
      <c r="AG33" s="192">
        <v>30</v>
      </c>
      <c r="AH33" s="193">
        <v>30</v>
      </c>
      <c r="AI33" s="190" t="str">
        <f>'7年度'!AP33</f>
        <v>金</v>
      </c>
      <c r="AJ33" s="186" t="str">
        <f>'7年度'!AQ33</f>
        <v>新入園児保護者会
水曜時程</v>
      </c>
      <c r="AK33" s="51"/>
      <c r="AL33" s="214"/>
      <c r="AM33" s="213"/>
      <c r="AN33" s="215"/>
      <c r="AO33" s="242" t="str">
        <f>'7年度'!AX33</f>
        <v>月</v>
      </c>
      <c r="AP33" s="239">
        <f>'7年度'!AY33</f>
        <v>0</v>
      </c>
      <c r="AQ33" s="2"/>
      <c r="AR33" s="21">
        <f t="shared" si="1"/>
        <v>30</v>
      </c>
    </row>
    <row r="34" spans="1:44" ht="32.1" customHeight="1" thickBot="1" x14ac:dyDescent="0.2">
      <c r="A34" s="31">
        <v>31</v>
      </c>
      <c r="B34" s="216"/>
      <c r="C34" s="217"/>
      <c r="D34" s="218"/>
      <c r="E34" s="240" t="str">
        <f>'7年度'!F34</f>
        <v>土</v>
      </c>
      <c r="F34" s="241">
        <f>'7年度'!G34</f>
        <v>0</v>
      </c>
      <c r="G34" s="221"/>
      <c r="H34" s="219"/>
      <c r="I34" s="222"/>
      <c r="J34" s="223"/>
      <c r="K34" s="224">
        <f t="shared" si="2"/>
        <v>31</v>
      </c>
      <c r="L34" s="225">
        <v>31</v>
      </c>
      <c r="M34" s="246" t="str">
        <f>'7年度'!N34</f>
        <v>木</v>
      </c>
      <c r="N34" s="241">
        <f>'7年度'!O34</f>
        <v>0</v>
      </c>
      <c r="O34" s="247" t="s">
        <v>98</v>
      </c>
      <c r="P34" s="246" t="str">
        <f>'7年度'!T34</f>
        <v>日</v>
      </c>
      <c r="Q34" s="241" t="str">
        <f>'7年度'!U34</f>
        <v>夏季休業日終</v>
      </c>
      <c r="R34" s="221"/>
      <c r="S34" s="227"/>
      <c r="T34" s="228"/>
      <c r="U34" s="218"/>
      <c r="V34" s="229">
        <f t="shared" si="0"/>
        <v>31</v>
      </c>
      <c r="W34" s="229">
        <v>31</v>
      </c>
      <c r="X34" s="226" t="str">
        <f>'7年度'!AB34</f>
        <v>金</v>
      </c>
      <c r="Y34" s="220" t="str">
        <f>'7年度'!AC34</f>
        <v>園児募集終</v>
      </c>
      <c r="Z34" s="230" t="s">
        <v>101</v>
      </c>
      <c r="AA34" s="231"/>
      <c r="AB34" s="228"/>
      <c r="AC34" s="218"/>
      <c r="AD34" s="246" t="str">
        <f>'7年度'!AL34</f>
        <v>水</v>
      </c>
      <c r="AE34" s="241">
        <f>'7年度'!AM34</f>
        <v>0</v>
      </c>
      <c r="AF34" s="232"/>
      <c r="AG34" s="233">
        <v>31</v>
      </c>
      <c r="AH34" s="234">
        <v>31</v>
      </c>
      <c r="AI34" s="246" t="str">
        <f>'7年度'!AP34</f>
        <v>土</v>
      </c>
      <c r="AJ34" s="241">
        <f>'7年度'!AQ34</f>
        <v>0</v>
      </c>
      <c r="AK34" s="221" t="s">
        <v>55</v>
      </c>
      <c r="AL34" s="235"/>
      <c r="AM34" s="236"/>
      <c r="AN34" s="218"/>
      <c r="AO34" s="246" t="str">
        <f>'7年度'!AX34</f>
        <v>火</v>
      </c>
      <c r="AP34" s="241">
        <f>'7年度'!AY34</f>
        <v>0</v>
      </c>
      <c r="AQ34" s="23"/>
      <c r="AR34" s="24">
        <f t="shared" si="1"/>
        <v>31</v>
      </c>
    </row>
    <row r="35" spans="1:44" x14ac:dyDescent="0.15">
      <c r="I35" s="26"/>
    </row>
  </sheetData>
  <mergeCells count="14">
    <mergeCell ref="AD2:AF2"/>
    <mergeCell ref="AI2:AJ2"/>
    <mergeCell ref="AL2:AN2"/>
    <mergeCell ref="AO2:AQ2"/>
    <mergeCell ref="C1:Q1"/>
    <mergeCell ref="T1:AP1"/>
    <mergeCell ref="B2:D2"/>
    <mergeCell ref="E2:G2"/>
    <mergeCell ref="H2:J2"/>
    <mergeCell ref="M2:O2"/>
    <mergeCell ref="P2:R2"/>
    <mergeCell ref="S2:U2"/>
    <mergeCell ref="X2:Z2"/>
    <mergeCell ref="AA2:AC2"/>
  </mergeCells>
  <phoneticPr fontId="1"/>
  <pageMargins left="0.23622047244094491" right="3.937007874015748E-2" top="0.35433070866141736" bottom="0.35433070866141736" header="0.31496062992125984" footer="0.31496062992125984"/>
  <pageSetup paperSize="9" scale="80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7年度</vt:lpstr>
      <vt:lpstr>保護者会配布用</vt:lpstr>
      <vt:lpstr>'7年度'!Print_Area</vt:lpstr>
      <vt:lpstr>'7年度'!Print_Titles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荻沼 友香</cp:lastModifiedBy>
  <cp:lastPrinted>2025-05-08T22:56:56Z</cp:lastPrinted>
  <dcterms:created xsi:type="dcterms:W3CDTF">2017-12-27T06:11:13Z</dcterms:created>
  <dcterms:modified xsi:type="dcterms:W3CDTF">2025-07-02T04:31:30Z</dcterms:modified>
</cp:coreProperties>
</file>